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90" windowHeight="6585" activeTab="4"/>
  </bookViews>
  <sheets>
    <sheet name="CIS" sheetId="1" r:id="rId1"/>
    <sheet name="CBS" sheetId="2" r:id="rId2"/>
    <sheet name="CSCE" sheetId="3" r:id="rId3"/>
    <sheet name="SUM CCF" sheetId="4" r:id="rId4"/>
    <sheet name="NTIFR" sheetId="5" r:id="rId5"/>
  </sheets>
  <definedNames>
    <definedName name="_Regression_Int" localSheetId="1" hidden="1">1</definedName>
    <definedName name="A">#REF!</definedName>
    <definedName name="_xlnm.Print_Area" localSheetId="1">'CBS'!$A$1:$H$66</definedName>
    <definedName name="_xlnm.Print_Area" localSheetId="0">'CIS'!$A$1:$E$56</definedName>
    <definedName name="_xlnm.Print_Area" localSheetId="2">'CSCE'!$A$1:$H$64</definedName>
    <definedName name="_xlnm.Print_Area" localSheetId="4">'NTIFR'!$A$1:$I$243</definedName>
    <definedName name="_xlnm.Print_Area" localSheetId="3">'SUM CCF'!$A$1:$E$66</definedName>
    <definedName name="Print_Area_MI" localSheetId="1">'CBS'!$A$3:$I$64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<sst xmlns="http://schemas.openxmlformats.org/spreadsheetml/2006/main" count="404" uniqueCount="319">
  <si>
    <t>Net cash (used in)/from operating activities</t>
  </si>
  <si>
    <t>Net (decrease)/increase in cash and cash equivalents</t>
  </si>
  <si>
    <t>There were no buy back of its issued share from the open market for the 1st quarter ended 31 March 2005.</t>
  </si>
  <si>
    <t>of the total paid up share capital of the Company. None of the treasury shares were sold or cancelled during the current quarter.</t>
  </si>
  <si>
    <t xml:space="preserve">that of the corresponding quarter of last financial year. This was mainly due to the lower revenue </t>
  </si>
  <si>
    <t>INDIVIDUAL QUARTER</t>
  </si>
  <si>
    <t>CUMULATIVE QUARTER</t>
  </si>
  <si>
    <t>RM'000</t>
  </si>
  <si>
    <t>= \p</t>
  </si>
  <si>
    <t>= \q</t>
  </si>
  <si>
    <t>=\f</t>
  </si>
  <si>
    <t>= \a</t>
  </si>
  <si>
    <t>= \x</t>
  </si>
  <si>
    <t>Current Assets</t>
  </si>
  <si>
    <t>Development Properties</t>
  </si>
  <si>
    <t>Cash and Bank Balances</t>
  </si>
  <si>
    <t>Current Liabilities</t>
  </si>
  <si>
    <t>Short Term Borrowings</t>
  </si>
  <si>
    <t>Net Current Assets</t>
  </si>
  <si>
    <t>Minority Interests</t>
  </si>
  <si>
    <t>By Order of the Board</t>
  </si>
  <si>
    <t>Investment Properties</t>
  </si>
  <si>
    <t>Deferred Taxation</t>
  </si>
  <si>
    <t>Deferred taxation</t>
  </si>
  <si>
    <t xml:space="preserve">(ii)  Fully diluted </t>
  </si>
  <si>
    <t>DNP HOLDINGS BERHAD</t>
  </si>
  <si>
    <t>(Company No : 6716-D)</t>
  </si>
  <si>
    <t>(Incorporated in Malaysia)</t>
  </si>
  <si>
    <t>Land held for Development</t>
  </si>
  <si>
    <t>Long Term Borrowings</t>
  </si>
  <si>
    <t>LEE KONG BENG</t>
  </si>
  <si>
    <t>CHUA SIEW CHUAN</t>
  </si>
  <si>
    <t>Company Secretaries</t>
  </si>
  <si>
    <t>Manufacturing</t>
  </si>
  <si>
    <t>Trading</t>
  </si>
  <si>
    <t>Quarter</t>
  </si>
  <si>
    <t>Financed by:</t>
  </si>
  <si>
    <t>Revenue</t>
  </si>
  <si>
    <t>Current period provision</t>
  </si>
  <si>
    <t>Property, Plant and Equipment</t>
  </si>
  <si>
    <t>Inventories</t>
  </si>
  <si>
    <t>a) Short term borrowings</t>
  </si>
  <si>
    <t>b) Long term borrowings</t>
  </si>
  <si>
    <t>United States Dollar</t>
  </si>
  <si>
    <t>Foreign</t>
  </si>
  <si>
    <t>Currency</t>
  </si>
  <si>
    <t>'000</t>
  </si>
  <si>
    <t>c) Foreign Currency Borrowings included in the above are as follows:</t>
  </si>
  <si>
    <t>Long Term Receivables</t>
  </si>
  <si>
    <t>Non Current Assets</t>
  </si>
  <si>
    <t>Long Term Payables</t>
  </si>
  <si>
    <t>Other investment</t>
  </si>
  <si>
    <t>CONDENSED CONSOLIDATED BALANCE SHEET</t>
  </si>
  <si>
    <t>Taxation</t>
  </si>
  <si>
    <t>Share Capital</t>
  </si>
  <si>
    <t>Reserves</t>
  </si>
  <si>
    <t>Shareholders' equity</t>
  </si>
  <si>
    <t>Non-current liabilities</t>
  </si>
  <si>
    <t>Trade and other payables</t>
  </si>
  <si>
    <t>Trade and other receivables</t>
  </si>
  <si>
    <t>Profit from operations</t>
  </si>
  <si>
    <t>Finance costs, net</t>
  </si>
  <si>
    <t>Profit before taxation</t>
  </si>
  <si>
    <t>Profit after taxation</t>
  </si>
  <si>
    <t>Net profit attributable to shareholders</t>
  </si>
  <si>
    <t>Operating expenses</t>
  </si>
  <si>
    <t>Other operating income</t>
  </si>
  <si>
    <t xml:space="preserve">Share </t>
  </si>
  <si>
    <t>Capital</t>
  </si>
  <si>
    <t>Total</t>
  </si>
  <si>
    <t>Quarter Ended</t>
  </si>
  <si>
    <t>CONDENSED CONSOLIDATED CASH FLOW STATEMENT</t>
  </si>
  <si>
    <t>CONDENSED CONSOLIDATED STATEMENT OF CHANGES IN EQUITY</t>
  </si>
  <si>
    <t>CONDENSED CONSOLIDATED INCOME STATEMENT</t>
  </si>
  <si>
    <t>Dividends paid</t>
  </si>
  <si>
    <t>financial statements.</t>
  </si>
  <si>
    <t>Guarantees extended in support of credit facilities</t>
  </si>
  <si>
    <t>RM'million</t>
  </si>
  <si>
    <t>B1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</si>
  <si>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</si>
  <si>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</si>
  <si>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</si>
  <si>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</si>
  <si>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</si>
  <si>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</si>
  <si>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</si>
  <si>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</si>
  <si>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</si>
  <si>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</si>
  <si>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</si>
  <si>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</si>
  <si>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Review of performance</t>
  </si>
  <si>
    <t>B2</t>
  </si>
  <si>
    <t>B3</t>
  </si>
  <si>
    <t>Current year prospect</t>
  </si>
  <si>
    <t>B4</t>
  </si>
  <si>
    <t>B5</t>
  </si>
  <si>
    <t>B6</t>
  </si>
  <si>
    <t>Unquoted investments and properties</t>
  </si>
  <si>
    <t>B7</t>
  </si>
  <si>
    <t>B8</t>
  </si>
  <si>
    <t>Status of corporate proposal announced</t>
  </si>
  <si>
    <t>B9</t>
  </si>
  <si>
    <t>Borrowings and debt securities</t>
  </si>
  <si>
    <t>B10</t>
  </si>
  <si>
    <t>Off balance sheet financial instruments</t>
  </si>
  <si>
    <t>B11</t>
  </si>
  <si>
    <t>Changes in material litigation</t>
  </si>
  <si>
    <t>B12</t>
  </si>
  <si>
    <t>Dividend</t>
  </si>
  <si>
    <t xml:space="preserve">B13 </t>
  </si>
  <si>
    <t>Earnings per share</t>
  </si>
  <si>
    <t>Variation of results against preceding quarter</t>
  </si>
  <si>
    <t xml:space="preserve">As at </t>
  </si>
  <si>
    <t xml:space="preserve">Unsecured </t>
  </si>
  <si>
    <t xml:space="preserve">Secured </t>
  </si>
  <si>
    <t>Weighted average no of shares ('000)</t>
  </si>
  <si>
    <t>(I)   Basic</t>
  </si>
  <si>
    <t>ended</t>
  </si>
  <si>
    <t>Basic</t>
  </si>
  <si>
    <t>Earnings per share (sen):</t>
  </si>
  <si>
    <t>Treasury</t>
  </si>
  <si>
    <t>Shares</t>
  </si>
  <si>
    <t>N/A</t>
  </si>
  <si>
    <t>Financial Year Ended</t>
  </si>
  <si>
    <t>As At Preceding</t>
  </si>
  <si>
    <t>Current Quarter</t>
  </si>
  <si>
    <t>Diluted*</t>
  </si>
  <si>
    <t xml:space="preserve">* The diluted earnings per share (EPS) is not disclosed as the exercise price based on the assumed </t>
  </si>
  <si>
    <t>price of the share.</t>
  </si>
  <si>
    <t xml:space="preserve">exercise of the Executives' Share Option Scheme of the Company is higher than the average market </t>
  </si>
  <si>
    <t>Basis of preparation</t>
  </si>
  <si>
    <t>Audit Report</t>
  </si>
  <si>
    <t>Seasonal or cyclical factors</t>
  </si>
  <si>
    <t>Unusual items</t>
  </si>
  <si>
    <t>Changes in estimates</t>
  </si>
  <si>
    <t>Debt and equity securities</t>
  </si>
  <si>
    <t>Segment information</t>
  </si>
  <si>
    <t>Valuation of property, plant and equipment</t>
  </si>
  <si>
    <t>Subsequent events</t>
  </si>
  <si>
    <t>Changes in composition of the group</t>
  </si>
  <si>
    <t>Changes in contingent liabilities</t>
  </si>
  <si>
    <t>As At End Of</t>
  </si>
  <si>
    <t>Unsecured</t>
  </si>
  <si>
    <t xml:space="preserve"> </t>
  </si>
  <si>
    <t>Cash and cash equivalents comprise:</t>
  </si>
  <si>
    <t>Cash on hand and at banks</t>
  </si>
  <si>
    <t>Deposits with licensed banks</t>
  </si>
  <si>
    <t>The audit report of the preceding annual financial statements was not subject to any qualification.</t>
  </si>
  <si>
    <t>granted to subsidiaries</t>
  </si>
  <si>
    <t>Quoted securities</t>
  </si>
  <si>
    <t>Equivalent</t>
  </si>
  <si>
    <t xml:space="preserve">Ringgit </t>
  </si>
  <si>
    <t>Profit forecast and profit guarantee</t>
  </si>
  <si>
    <t>ii) - variance from profit guarantee - not applicable.</t>
  </si>
  <si>
    <t>i) - variance from profit forecast - not applicable.</t>
  </si>
  <si>
    <t>Share</t>
  </si>
  <si>
    <t>Premium</t>
  </si>
  <si>
    <t>Revaluation</t>
  </si>
  <si>
    <t>Exchange</t>
  </si>
  <si>
    <t>Retained</t>
  </si>
  <si>
    <t>Basic earnings per share (sen)</t>
  </si>
  <si>
    <t>Treasury shares</t>
  </si>
  <si>
    <t>Realised foreign exchange difference</t>
  </si>
  <si>
    <t xml:space="preserve">Foreign </t>
  </si>
  <si>
    <t>Property</t>
  </si>
  <si>
    <t>Development</t>
  </si>
  <si>
    <t xml:space="preserve">Investment </t>
  </si>
  <si>
    <t xml:space="preserve">Property </t>
  </si>
  <si>
    <t>External sales</t>
  </si>
  <si>
    <t>Consolidated</t>
  </si>
  <si>
    <t>Results</t>
  </si>
  <si>
    <t>Segment results</t>
  </si>
  <si>
    <t xml:space="preserve">Share of results of a jointly </t>
  </si>
  <si>
    <t>The principal business operations of the Group were not significantly affected by seasonal or cyclical factors.</t>
  </si>
  <si>
    <t>Investment in a Jointly Controlled Entity</t>
  </si>
  <si>
    <t>Finance cost, net</t>
  </si>
  <si>
    <t xml:space="preserve">  controlled entity</t>
  </si>
  <si>
    <t>The contingent liabilities of the Group are as follows:</t>
  </si>
  <si>
    <t>Share of tax of an associated company</t>
  </si>
  <si>
    <t>Profits</t>
  </si>
  <si>
    <t>31 March</t>
  </si>
  <si>
    <t>Year To Date</t>
  </si>
  <si>
    <t>Acquisition of treasury shares</t>
  </si>
  <si>
    <t>Investment in Associates</t>
  </si>
  <si>
    <t>Cash and cash equivalents at the beginning of the financial period</t>
  </si>
  <si>
    <t>Cash and cash equivalents at the end of the financial period</t>
  </si>
  <si>
    <t>Cumulative</t>
  </si>
  <si>
    <t>.</t>
  </si>
  <si>
    <t>Adjustment for:</t>
  </si>
  <si>
    <t>Operating profit before working capital changes</t>
  </si>
  <si>
    <t>Cash generated from operations</t>
  </si>
  <si>
    <t>Interest paid</t>
  </si>
  <si>
    <t>Taxation paid</t>
  </si>
  <si>
    <t>Interest received</t>
  </si>
  <si>
    <t>Purchase of property, plant and equipment</t>
  </si>
  <si>
    <t>Development expenditures on land held for development</t>
  </si>
  <si>
    <t>Development expenditures on investment properties</t>
  </si>
  <si>
    <t>CASH FLOWS FROM OPERATING ACTIVITIES</t>
  </si>
  <si>
    <t>CASH FLOWS FROM INVESTING ACTIVITIES</t>
  </si>
  <si>
    <t>CASH FLOWS FROM FINANCING ACTIVITIES</t>
  </si>
  <si>
    <t>Repayment of term loans</t>
  </si>
  <si>
    <t>Dividend paid to minority shareholders</t>
  </si>
  <si>
    <t>Share repurchased</t>
  </si>
  <si>
    <t>Repayment of short term borrowings</t>
  </si>
  <si>
    <t>3 months ended</t>
  </si>
  <si>
    <t>Share of results of associates</t>
  </si>
  <si>
    <t>Unallocated results</t>
  </si>
  <si>
    <t>Non-cash items</t>
  </si>
  <si>
    <t>Non-operating items</t>
  </si>
  <si>
    <t>Net change in liabilities</t>
  </si>
  <si>
    <t>Net change in assets</t>
  </si>
  <si>
    <t xml:space="preserve"> and a jointly controlled entity</t>
  </si>
  <si>
    <t>Foreign exchange differences</t>
  </si>
  <si>
    <t>Net profit for the financial period</t>
  </si>
  <si>
    <t>Inter-segment sales</t>
  </si>
  <si>
    <t>Eliminations</t>
  </si>
  <si>
    <t>There was no significant change in estimates of amount reported in prior interim periods or prior financial years.</t>
  </si>
  <si>
    <t>2004</t>
  </si>
  <si>
    <t>Dividend payable</t>
  </si>
  <si>
    <t>Realisation of reserves</t>
  </si>
  <si>
    <t>At 31 March 2004</t>
  </si>
  <si>
    <t>31.3.2004</t>
  </si>
  <si>
    <t>Proceeds from disposal of investment properties</t>
  </si>
  <si>
    <t>Drawdown of term loan</t>
  </si>
  <si>
    <t>The accounting policies and methods of computation used in the preparation of the interim financial statements</t>
  </si>
  <si>
    <t>As at</t>
  </si>
  <si>
    <t>Under/(Over) provision in prior years</t>
  </si>
  <si>
    <t>The diluted earnings per share (EPS) is not disclosed as the exercise price based on the assumed exercise</t>
  </si>
  <si>
    <t xml:space="preserve"> of the Executives' Share Option Scheme of the Company is higher than the average market price of the share.</t>
  </si>
  <si>
    <t/>
  </si>
  <si>
    <t>to the interim financial statements.</t>
  </si>
  <si>
    <t>At 1 January 2004</t>
  </si>
  <si>
    <t>Net cash from investing activities</t>
  </si>
  <si>
    <t>Net cash used in financing activities</t>
  </si>
  <si>
    <t>ADDITIONAL INFORMATION REQUIRED BY THE BURSA MALAYSIA LISTING REQUIREMENTS</t>
  </si>
  <si>
    <t xml:space="preserve">The condensed consolidated income statement should be read in conjunction with the audited   </t>
  </si>
  <si>
    <t>The condensed consolidated statement of changes in equity should be read in conjunction with the audited</t>
  </si>
  <si>
    <t>The condensed consolidated cash flow statement should be read in conjunction with the audited</t>
  </si>
  <si>
    <t>The interim financial statements should be read in conjunction with the audited financial statements for the financial year</t>
  </si>
  <si>
    <t>are consistent with those adopted in the audited financial statements for the financial year ended</t>
  </si>
  <si>
    <t>the interim financial statements.</t>
  </si>
  <si>
    <t>The valuations of land and buildings have been brought forward without amendment from the previous audited</t>
  </si>
  <si>
    <t>NOTES TO THE INTERIM FINANCIAL STATEMENTS</t>
  </si>
  <si>
    <t xml:space="preserve">The condensed consolidated balance sheet should be read in conjunction with the audited financial </t>
  </si>
  <si>
    <t>interim financial statements.</t>
  </si>
  <si>
    <t>Bank overdrafts (included in short term borrowings in Note B9)</t>
  </si>
  <si>
    <t>consolidated results of the Group for the 1st quarter ended 31 March 2005.</t>
  </si>
  <si>
    <t xml:space="preserve">The Board of Directors of DNP Holdings Berhad ("Group") is pleased to announce the unaudited </t>
  </si>
  <si>
    <t>FOR THE 3 MONTHS ENDED 31 MARCH 2005</t>
  </si>
  <si>
    <t>2005</t>
  </si>
  <si>
    <t>financial statements for the financial year ended 31 December 2004 and the accompanying notes attached</t>
  </si>
  <si>
    <t xml:space="preserve">statements for the financial year ended 31 December 2004 and the accompanying notes attached to the </t>
  </si>
  <si>
    <t>AS AT 31 MARCH 2005</t>
  </si>
  <si>
    <t>31 March 2005</t>
  </si>
  <si>
    <t>31 December 2004</t>
  </si>
  <si>
    <t>FOR THE 3 MONTHS ENDED 31 MARCH 2005.</t>
  </si>
  <si>
    <t>At 1 January 2005</t>
  </si>
  <si>
    <t>At 31 March 2005</t>
  </si>
  <si>
    <t xml:space="preserve">financial statements for the financial year ended 31 December 2004 and the accompanying notes attached </t>
  </si>
  <si>
    <t>31.3.2005</t>
  </si>
  <si>
    <t>ended 31 December 2004.</t>
  </si>
  <si>
    <t>There were no issuance and repayment of debts and equity securities for the 1st quarter ended 31 March 2005.</t>
  </si>
  <si>
    <t>No dividend has been paid in the 1st quarter ended 31 March 2005.</t>
  </si>
  <si>
    <t>Segmental revenue and results for the 3 months ended 31 March 2005 :</t>
  </si>
  <si>
    <t>There were no material events subsequent to the end of the current quarter that have not been reflected in</t>
  </si>
  <si>
    <t>There was no change in the composition of the Group for the 1st current quarter ended 31 March 2005.</t>
  </si>
  <si>
    <t>31.12.2004</t>
  </si>
  <si>
    <t xml:space="preserve">31 March 2005 compared to RM2.0 million for the corresponding period last financial year. </t>
  </si>
  <si>
    <t>The performance of the Group is expected to remain profitable for the financial year 2005.</t>
  </si>
  <si>
    <t>31/3/05</t>
  </si>
  <si>
    <t>There were no sale of unquoted investments and /or properties for the 1st quarter ended 31 March 2005.</t>
  </si>
  <si>
    <t xml:space="preserve">There was no purchase or disposal of quoted securities for the 1st quarter ended 31 March 2005. There </t>
  </si>
  <si>
    <t>was no investment in quoted securities as at 31 March 2005.</t>
  </si>
  <si>
    <t>The Board of Directors does not recommend the payment of any dividend for the 1st quarter ended 31 March 2005.</t>
  </si>
  <si>
    <t xml:space="preserve">For the 3 months ended 31 March 2005, the Group's revenue of RM63.4 million was 4% lower than  </t>
  </si>
  <si>
    <t>recorded by the manufacturing division.</t>
  </si>
  <si>
    <t xml:space="preserve">The Group recorded a profit before taxation and minority interest of RM0.7 million for the 3 months ended </t>
  </si>
  <si>
    <t>1st quarter 2005. This was mainly due to the lower revenue recorded by the manufacturing division.</t>
  </si>
  <si>
    <t xml:space="preserve">The Group recorded a profit before tax and minority interests of  RM0.7 million in 1st quarter 2005 compared </t>
  </si>
  <si>
    <t>Date :  11 May 2005</t>
  </si>
  <si>
    <t>Proceeds from disposal of property, plant and equipment</t>
  </si>
  <si>
    <t>31 December 2004.</t>
  </si>
  <si>
    <t xml:space="preserve">The interim financial statements is unaudited and has been prepared in compliance with Financial Reporting Standard ("FRS") 134, </t>
  </si>
  <si>
    <t>to RM4.0 million in 4th quarter 2004.</t>
  </si>
  <si>
    <t xml:space="preserve">The Group recorded a  26% decrease in revenue from RM85.9 million in 4th quarter 2004 to RM63.4 million in </t>
  </si>
  <si>
    <t>There was no corporate proposal announced which remained incomplete as at 5 May 2005 except for the following:</t>
  </si>
  <si>
    <t>On 17 January 2005, the company announced to Bursa Securities of the proposed divestment by Fang Brothers Knitting Limited</t>
  </si>
  <si>
    <t>As at 5 May 2005, the Group has outstanding HKD/MYR cross currency swap agreement for a notional amount of</t>
  </si>
  <si>
    <t>HKD65 million (MYR 31.7 million) which will mature in 2006.</t>
  </si>
  <si>
    <t xml:space="preserve">For the current quarter ended 31 March 2005, the effective tax rate for the Group is higher than the statutory rate principally </t>
  </si>
  <si>
    <t xml:space="preserve">due to losses of certain subsidiaries which cannot be set off against taxable profits made by other subsidiaries and certain </t>
  </si>
  <si>
    <t>expenses which are not deductible for tax purposes.</t>
  </si>
  <si>
    <t xml:space="preserve">(Fang Brothers) of its investment in Sri Rampaian Sdn Bhd which is currently held by Fang Brothers and DNP Holdings Berhad  </t>
  </si>
  <si>
    <t>in the proportion of 35% and 65% respectively. The terms of the divestment are pending finalisation.</t>
  </si>
  <si>
    <t xml:space="preserve">As at 5 May 2005, the Group had outstanding forward foreign exchange sales contracts amounting to USD8.59 million with </t>
  </si>
  <si>
    <t>licensed financial institutions in Malaysia. The contracts bear maturity dates from 6 May 2005 to 2 Nov 2005 at rates of exchange</t>
  </si>
  <si>
    <t>ranging from RM3.7841 to RM3.8022 to USD1.0000.</t>
  </si>
  <si>
    <t>As at 5 May 2005,  the total number of treasury shares held under Section 67A of the Companies Act, 1965 were 1,782,800 or 0.6%</t>
  </si>
  <si>
    <t xml:space="preserve">A charge of RM2.1 million was made to account for the retrenchment costs in respect of the rationalization of the Group's </t>
  </si>
  <si>
    <t>workforce in January 2005.</t>
  </si>
  <si>
    <t>There were no other unusual items for the 1st quarter ended 31 March 2005 other than the above.</t>
  </si>
  <si>
    <t>Deferred Tax Assets</t>
  </si>
  <si>
    <t>Interim Financial Reporting and paragraph 9.22 of the listing requirements of Bursa Malaysia Securities Berhad (Bursa Securities).</t>
  </si>
  <si>
    <t>Shah Alam High Court Civil Suit No: 22-76-2003</t>
  </si>
  <si>
    <t xml:space="preserve">The Plaintiff has on 30 January 2003 filed a claim of RM3.5 million as fees and disbursement for services allegedly rendered </t>
  </si>
  <si>
    <t>in connection with the proposed Mixed Development undertaken by the Defendant in the District of Gombak, Selangor. The Plaintiff's</t>
  </si>
  <si>
    <t>Saved as disclosed below, to the best of the knowledge of the Company, neither the Company nor its  subsidiaries are engaged</t>
  </si>
  <si>
    <t>in any material litigation, claims or arbitration either as plaintiff or defendant and the Directors have no knowledge of any proceeding</t>
  </si>
  <si>
    <t>pending or threatened against the Company and/or its subsidiaries or of any fact likely to give rise to any proceeding which might</t>
  </si>
  <si>
    <t>materially affect the position or business of the Company and/or its subsidiaries.</t>
  </si>
  <si>
    <t xml:space="preserve">Holdings Berhad, the holding company of the Defendant. The Defendant is resisting the Plaintiff's claim and has also filed third party </t>
  </si>
  <si>
    <t>claim is premised on an alleged oral contract with the Defendant entered through the Third Party, a former General Manager of DNP</t>
  </si>
  <si>
    <t xml:space="preserve">proceedings in the same suit against the Third Party, claiming indemnity for the amount of the Plaintiff's claim. On 25 February 2004, </t>
  </si>
  <si>
    <t xml:space="preserve">the Third Party's application to strike out the Defendant's claim was dismissed by the Senior Assistant Registrar. The Third Party is </t>
  </si>
  <si>
    <t xml:space="preserve">appealing to the Judge against that decision. The appeal is fixed for hearing on 11 July 2005. The Plaintiff's claim is now fixed for </t>
  </si>
  <si>
    <t xml:space="preserve">Case Management on 20 May 2005. Based on the representation by the Defendant, the Defendant's Solicitors are of the opinion  </t>
  </si>
  <si>
    <t>that the Plaintiff's chances of success in the claim against the Defendant are remote.</t>
  </si>
  <si>
    <t>Ooi Tse Lye (Plaintiff) -vs- Angel Wing (M) Sdn Bhd (Defendant) -vs- Lee Ching Kion (Third Party)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</si>
</sst>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m/yy_)"/>
    <numFmt numFmtId="165" formatCode="hh:mm\ AM/PM_)"/>
    <numFmt numFmtId="166" formatCode=";;;"/>
    <numFmt numFmtId="167" formatCode="_(* #,##0.000_);_(* \(#,##0.000\);_(* &quot;-&quot;??_);_(@_)"/>
    <numFmt numFmtId="168" formatCode="_(* #,##0.0000_);_(* \(#,##0.0000\);_(* &quot;-&quot;??_);_(@_)"/>
    <numFmt numFmtId="169" formatCode="_(* #,##0.0_);_(* \(#,##0.0\);_(* &quot;-&quot;??_);_(@_)"/>
    <numFmt numFmtId="170" formatCode="_(* #,##0_);_(* \(#,##0\);_(* &quot;-&quot;??_);_(@_)"/>
    <numFmt numFmtId="171" formatCode="0.0"/>
    <numFmt numFmtId="172" formatCode="#,##0.0_);\(#,##0.0\)"/>
    <numFmt numFmtId="173" formatCode="0.00_);\(0.00\)"/>
    <numFmt numFmtId="174" formatCode="#,##0.000_);\(#,##0.000\)"/>
    <numFmt numFmtId="175" formatCode="#,##0.0000_);\(#,##0.0000\)"/>
  </numFmts>
  <fonts count="8">
    <font>
      <sz val="10"/>
      <name val="Helv"/>
      <family val="0"/>
    </font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3">
    <xf numFmtId="37" fontId="0" fillId="0" borderId="0" xfId="0" applyAlignment="1">
      <alignment/>
    </xf>
    <xf numFmtId="37" fontId="1" fillId="0" borderId="1" xfId="0" applyFont="1" applyFill="1" applyBorder="1" applyAlignment="1">
      <alignment/>
    </xf>
    <xf numFmtId="37" fontId="1" fillId="0" borderId="0" xfId="0" applyFont="1" applyFill="1" applyAlignment="1">
      <alignment/>
    </xf>
    <xf numFmtId="37" fontId="1" fillId="0" borderId="0" xfId="0" applyFont="1" applyFill="1" applyAlignment="1" applyProtection="1">
      <alignment horizontal="left"/>
      <protection/>
    </xf>
    <xf numFmtId="37" fontId="1" fillId="0" borderId="0" xfId="0" applyFont="1" applyFill="1" applyAlignment="1">
      <alignment horizontal="center"/>
    </xf>
    <xf numFmtId="37" fontId="1" fillId="0" borderId="0" xfId="0" applyFont="1" applyFill="1" applyAlignment="1">
      <alignment horizontal="centerContinuous"/>
    </xf>
    <xf numFmtId="37" fontId="1" fillId="0" borderId="0" xfId="0" applyFont="1" applyFill="1" applyAlignment="1" applyProtection="1">
      <alignment horizontal="center"/>
      <protection/>
    </xf>
    <xf numFmtId="37" fontId="1" fillId="0" borderId="0" xfId="0" applyFont="1" applyFill="1" applyAlignment="1" applyProtection="1">
      <alignment/>
      <protection/>
    </xf>
    <xf numFmtId="37" fontId="2" fillId="0" borderId="0" xfId="0" applyFont="1" applyFill="1" applyAlignment="1" applyProtection="1">
      <alignment horizontal="left"/>
      <protection/>
    </xf>
    <xf numFmtId="170" fontId="1" fillId="0" borderId="0" xfId="15" applyNumberFormat="1" applyFont="1" applyFill="1" applyAlignment="1">
      <alignment/>
    </xf>
    <xf numFmtId="37" fontId="1" fillId="0" borderId="0" xfId="0" applyFont="1" applyFill="1" applyAlignment="1" quotePrefix="1">
      <alignment/>
    </xf>
    <xf numFmtId="37" fontId="4" fillId="0" borderId="0" xfId="0" applyFont="1" applyFill="1" applyAlignment="1" applyProtection="1">
      <alignment horizontal="left"/>
      <protection/>
    </xf>
    <xf numFmtId="37" fontId="4" fillId="0" borderId="0" xfId="0" applyFont="1" applyFill="1" applyAlignment="1">
      <alignment horizontal="left"/>
    </xf>
    <xf numFmtId="37" fontId="4" fillId="0" borderId="0" xfId="0" applyFont="1" applyFill="1" applyAlignment="1">
      <alignment/>
    </xf>
    <xf numFmtId="37" fontId="1" fillId="0" borderId="2" xfId="0" applyFont="1" applyFill="1" applyBorder="1" applyAlignment="1">
      <alignment/>
    </xf>
    <xf numFmtId="37" fontId="1" fillId="0" borderId="3" xfId="0" applyFont="1" applyFill="1" applyBorder="1" applyAlignment="1">
      <alignment/>
    </xf>
    <xf numFmtId="37" fontId="1" fillId="0" borderId="4" xfId="0" applyFont="1" applyFill="1" applyBorder="1" applyAlignment="1">
      <alignment/>
    </xf>
    <xf numFmtId="37" fontId="1" fillId="0" borderId="0" xfId="0" applyFont="1" applyFill="1" applyBorder="1" applyAlignment="1">
      <alignment/>
    </xf>
    <xf numFmtId="39" fontId="1" fillId="0" borderId="0" xfId="0" applyNumberFormat="1" applyFont="1" applyFill="1" applyBorder="1" applyAlignment="1">
      <alignment/>
    </xf>
    <xf numFmtId="37" fontId="2" fillId="0" borderId="0" xfId="0" applyFont="1" applyFill="1" applyAlignment="1">
      <alignment horizontal="center"/>
    </xf>
    <xf numFmtId="37" fontId="3" fillId="0" borderId="0" xfId="0" applyFont="1" applyFill="1" applyAlignment="1">
      <alignment/>
    </xf>
    <xf numFmtId="37" fontId="1" fillId="0" borderId="0" xfId="0" applyFont="1" applyFill="1" applyAlignment="1">
      <alignment horizontal="left"/>
    </xf>
    <xf numFmtId="37" fontId="5" fillId="0" borderId="0" xfId="0" applyFont="1" applyFill="1" applyAlignment="1">
      <alignment/>
    </xf>
    <xf numFmtId="170" fontId="1" fillId="0" borderId="0" xfId="15" applyNumberFormat="1" applyFont="1" applyFill="1" applyAlignment="1" applyProtection="1">
      <alignment/>
      <protection/>
    </xf>
    <xf numFmtId="170" fontId="1" fillId="0" borderId="5" xfId="15" applyNumberFormat="1" applyFont="1" applyFill="1" applyBorder="1" applyAlignment="1" applyProtection="1">
      <alignment/>
      <protection/>
    </xf>
    <xf numFmtId="37" fontId="2" fillId="0" borderId="0" xfId="0" applyFont="1" applyFill="1" applyAlignment="1">
      <alignment/>
    </xf>
    <xf numFmtId="37" fontId="1" fillId="0" borderId="0" xfId="0" applyFont="1" applyFill="1" applyAlignment="1" applyProtection="1">
      <alignment horizontal="right"/>
      <protection/>
    </xf>
    <xf numFmtId="37" fontId="1" fillId="0" borderId="0" xfId="0" applyFont="1" applyFill="1" applyAlignment="1" applyProtection="1" quotePrefix="1">
      <alignment horizontal="left"/>
      <protection/>
    </xf>
    <xf numFmtId="37" fontId="1" fillId="0" borderId="0" xfId="0" applyFont="1" applyFill="1" applyAlignment="1">
      <alignment horizontal="right"/>
    </xf>
    <xf numFmtId="37" fontId="1" fillId="0" borderId="0" xfId="0" applyFont="1" applyFill="1" applyAlignment="1" quotePrefix="1">
      <alignment horizontal="right"/>
    </xf>
    <xf numFmtId="37" fontId="1" fillId="0" borderId="0" xfId="0" applyFont="1" applyFill="1" applyBorder="1" applyAlignment="1">
      <alignment horizontal="right"/>
    </xf>
    <xf numFmtId="174" fontId="1" fillId="0" borderId="0" xfId="0" applyNumberFormat="1" applyFont="1" applyFill="1" applyAlignment="1">
      <alignment horizontal="center"/>
    </xf>
    <xf numFmtId="37" fontId="1" fillId="0" borderId="0" xfId="0" applyFont="1" applyFill="1" applyBorder="1" applyAlignment="1">
      <alignment horizontal="center"/>
    </xf>
    <xf numFmtId="37" fontId="1" fillId="0" borderId="0" xfId="0" applyFont="1" applyFill="1" applyBorder="1" applyAlignment="1" applyProtection="1">
      <alignment horizontal="right"/>
      <protection/>
    </xf>
    <xf numFmtId="37" fontId="1" fillId="0" borderId="6" xfId="0" applyFont="1" applyFill="1" applyBorder="1" applyAlignment="1">
      <alignment/>
    </xf>
    <xf numFmtId="37" fontId="1" fillId="0" borderId="7" xfId="0" applyFont="1" applyFill="1" applyBorder="1" applyAlignment="1">
      <alignment/>
    </xf>
    <xf numFmtId="170" fontId="1" fillId="0" borderId="0" xfId="15" applyNumberFormat="1" applyFont="1" applyFill="1" applyBorder="1" applyAlignment="1" applyProtection="1">
      <alignment/>
      <protection/>
    </xf>
    <xf numFmtId="37" fontId="2" fillId="0" borderId="0" xfId="0" applyFont="1" applyFill="1" applyAlignment="1">
      <alignment horizontal="left"/>
    </xf>
    <xf numFmtId="37" fontId="2" fillId="0" borderId="0" xfId="0" applyFont="1" applyFill="1" applyBorder="1" applyAlignment="1" applyProtection="1">
      <alignment horizontal="centerContinuous"/>
      <protection/>
    </xf>
    <xf numFmtId="37" fontId="2" fillId="0" borderId="0" xfId="0" applyFont="1" applyFill="1" applyBorder="1" applyAlignment="1">
      <alignment/>
    </xf>
    <xf numFmtId="37" fontId="1" fillId="0" borderId="8" xfId="0" applyFont="1" applyFill="1" applyBorder="1" applyAlignment="1">
      <alignment/>
    </xf>
    <xf numFmtId="37" fontId="1" fillId="0" borderId="0" xfId="0" applyFont="1" applyFill="1" applyBorder="1" applyAlignment="1" applyProtection="1">
      <alignment horizontal="left"/>
      <protection/>
    </xf>
    <xf numFmtId="43" fontId="1" fillId="0" borderId="0" xfId="15" applyFont="1" applyFill="1" applyBorder="1" applyAlignment="1">
      <alignment/>
    </xf>
    <xf numFmtId="37" fontId="1" fillId="0" borderId="9" xfId="0" applyFont="1" applyFill="1" applyBorder="1" applyAlignment="1">
      <alignment/>
    </xf>
    <xf numFmtId="37" fontId="1" fillId="0" borderId="0" xfId="0" applyFont="1" applyAlignment="1">
      <alignment horizontal="center"/>
    </xf>
    <xf numFmtId="37" fontId="1" fillId="0" borderId="0" xfId="0" applyFont="1" applyAlignment="1" quotePrefix="1">
      <alignment horizontal="center"/>
    </xf>
    <xf numFmtId="37" fontId="2" fillId="0" borderId="0" xfId="0" applyFont="1" applyAlignment="1">
      <alignment/>
    </xf>
    <xf numFmtId="37" fontId="1" fillId="0" borderId="0" xfId="0" applyFont="1" applyAlignment="1">
      <alignment/>
    </xf>
    <xf numFmtId="37" fontId="2" fillId="0" borderId="0" xfId="0" applyFont="1" applyAlignment="1">
      <alignment horizontal="center"/>
    </xf>
    <xf numFmtId="37" fontId="2" fillId="0" borderId="0" xfId="0" applyFont="1" applyAlignment="1" quotePrefix="1">
      <alignment horizontal="center"/>
    </xf>
    <xf numFmtId="37" fontId="1" fillId="0" borderId="8" xfId="0" applyFont="1" applyBorder="1" applyAlignment="1">
      <alignment/>
    </xf>
    <xf numFmtId="37" fontId="1" fillId="0" borderId="10" xfId="0" applyFont="1" applyBorder="1" applyAlignment="1">
      <alignment/>
    </xf>
    <xf numFmtId="37" fontId="1" fillId="0" borderId="0" xfId="0" applyFont="1" applyBorder="1" applyAlignment="1">
      <alignment/>
    </xf>
    <xf numFmtId="37" fontId="1" fillId="0" borderId="11" xfId="0" applyFont="1" applyBorder="1" applyAlignment="1">
      <alignment/>
    </xf>
    <xf numFmtId="172" fontId="1" fillId="0" borderId="0" xfId="0" applyNumberFormat="1" applyFont="1" applyFill="1" applyAlignment="1">
      <alignment horizontal="center"/>
    </xf>
    <xf numFmtId="37" fontId="1" fillId="0" borderId="0" xfId="0" applyFont="1" applyFill="1" applyAlignment="1" quotePrefix="1">
      <alignment horizontal="center"/>
    </xf>
    <xf numFmtId="37" fontId="1" fillId="0" borderId="8" xfId="0" applyFont="1" applyFill="1" applyBorder="1" applyAlignment="1">
      <alignment horizontal="right"/>
    </xf>
    <xf numFmtId="37" fontId="1" fillId="0" borderId="10" xfId="0" applyFont="1" applyFill="1" applyBorder="1" applyAlignment="1">
      <alignment horizontal="right"/>
    </xf>
    <xf numFmtId="37" fontId="1" fillId="0" borderId="0" xfId="0" applyFont="1" applyAlignment="1">
      <alignment horizontal="left"/>
    </xf>
    <xf numFmtId="37" fontId="1" fillId="0" borderId="12" xfId="0" applyFont="1" applyBorder="1" applyAlignment="1">
      <alignment horizontal="right"/>
    </xf>
    <xf numFmtId="39" fontId="1" fillId="0" borderId="0" xfId="0" applyNumberFormat="1" applyFont="1" applyBorder="1" applyAlignment="1">
      <alignment/>
    </xf>
    <xf numFmtId="172" fontId="1" fillId="0" borderId="0" xfId="0" applyNumberFormat="1" applyFont="1" applyFill="1" applyAlignment="1">
      <alignment horizontal="centerContinuous"/>
    </xf>
    <xf numFmtId="172" fontId="1" fillId="0" borderId="12" xfId="0" applyNumberFormat="1" applyFont="1" applyFill="1" applyBorder="1" applyAlignment="1">
      <alignment horizontal="center"/>
    </xf>
    <xf numFmtId="37" fontId="1" fillId="0" borderId="0" xfId="0" applyFont="1" applyFill="1" applyAlignment="1" quotePrefix="1">
      <alignment horizontal="left"/>
    </xf>
    <xf numFmtId="43" fontId="1" fillId="0" borderId="12" xfId="15" applyFont="1" applyFill="1" applyBorder="1" applyAlignment="1">
      <alignment/>
    </xf>
    <xf numFmtId="37" fontId="1" fillId="0" borderId="0" xfId="0" applyFont="1" applyFill="1" applyBorder="1" applyAlignment="1" applyProtection="1">
      <alignment/>
      <protection/>
    </xf>
    <xf numFmtId="37" fontId="2" fillId="0" borderId="0" xfId="0" applyFont="1" applyFill="1" applyAlignment="1" applyProtection="1">
      <alignment horizontal="center"/>
      <protection/>
    </xf>
    <xf numFmtId="37" fontId="6" fillId="0" borderId="0" xfId="0" applyFont="1" applyFill="1" applyAlignment="1">
      <alignment horizontal="center"/>
    </xf>
    <xf numFmtId="37" fontId="1" fillId="0" borderId="10" xfId="0" applyFont="1" applyFill="1" applyBorder="1" applyAlignment="1">
      <alignment/>
    </xf>
    <xf numFmtId="172" fontId="1" fillId="0" borderId="0" xfId="0" applyNumberFormat="1" applyFont="1" applyFill="1" applyBorder="1" applyAlignment="1">
      <alignment horizontal="centerContinuous"/>
    </xf>
    <xf numFmtId="172" fontId="1" fillId="0" borderId="0" xfId="0" applyNumberFormat="1" applyFont="1" applyFill="1" applyBorder="1" applyAlignment="1">
      <alignment horizontal="center"/>
    </xf>
    <xf numFmtId="37" fontId="1" fillId="0" borderId="0" xfId="0" applyFont="1" applyAlignment="1" quotePrefix="1">
      <alignment horizontal="left"/>
    </xf>
    <xf numFmtId="37" fontId="1" fillId="0" borderId="6" xfId="0" applyFont="1" applyBorder="1" applyAlignment="1">
      <alignment/>
    </xf>
    <xf numFmtId="37" fontId="2" fillId="0" borderId="0" xfId="0" applyFont="1" applyFill="1" applyAlignment="1" quotePrefix="1">
      <alignment horizontal="left"/>
    </xf>
    <xf numFmtId="170" fontId="1" fillId="0" borderId="8" xfId="15" applyNumberFormat="1" applyFont="1" applyFill="1" applyBorder="1" applyAlignment="1" applyProtection="1">
      <alignment/>
      <protection/>
    </xf>
    <xf numFmtId="170" fontId="1" fillId="0" borderId="0" xfId="15" applyNumberFormat="1" applyFont="1" applyAlignment="1">
      <alignment/>
    </xf>
    <xf numFmtId="37" fontId="2" fillId="0" borderId="0" xfId="0" applyFont="1" applyFill="1" applyAlignment="1" quotePrefix="1">
      <alignment horizontal="center"/>
    </xf>
    <xf numFmtId="43" fontId="1" fillId="0" borderId="0" xfId="15" applyFont="1" applyFill="1" applyAlignment="1">
      <alignment/>
    </xf>
    <xf numFmtId="43" fontId="1" fillId="0" borderId="0" xfId="15" applyFont="1" applyFill="1" applyBorder="1" applyAlignment="1" applyProtection="1">
      <alignment/>
      <protection/>
    </xf>
    <xf numFmtId="43" fontId="1" fillId="0" borderId="0" xfId="15" applyFont="1" applyFill="1" applyAlignment="1" quotePrefix="1">
      <alignment horizontal="right"/>
    </xf>
    <xf numFmtId="37" fontId="7" fillId="0" borderId="0" xfId="0" applyFont="1" applyFill="1" applyAlignment="1" applyProtection="1">
      <alignment horizontal="left"/>
      <protection/>
    </xf>
    <xf numFmtId="37" fontId="1" fillId="0" borderId="0" xfId="0" applyFont="1" applyAlignment="1">
      <alignment horizontal="right"/>
    </xf>
    <xf numFmtId="170" fontId="1" fillId="0" borderId="10" xfId="15" applyNumberFormat="1" applyFont="1" applyFill="1" applyBorder="1" applyAlignment="1" applyProtection="1">
      <alignment/>
      <protection/>
    </xf>
    <xf numFmtId="37" fontId="2" fillId="0" borderId="0" xfId="0" applyFont="1" applyFill="1" applyBorder="1" applyAlignment="1">
      <alignment horizontal="center"/>
    </xf>
    <xf numFmtId="37" fontId="1" fillId="0" borderId="12" xfId="0" applyNumberFormat="1" applyFont="1" applyFill="1" applyBorder="1" applyAlignment="1">
      <alignment horizontal="right"/>
    </xf>
    <xf numFmtId="37" fontId="2" fillId="0" borderId="0" xfId="0" applyFont="1" applyAlignment="1" quotePrefix="1">
      <alignment horizontal="left"/>
    </xf>
    <xf numFmtId="37" fontId="2" fillId="0" borderId="0" xfId="0" applyFont="1" applyFill="1" applyBorder="1" applyAlignment="1" applyProtection="1" quotePrefix="1">
      <alignment horizontal="center"/>
      <protection/>
    </xf>
    <xf numFmtId="43" fontId="1" fillId="0" borderId="1" xfId="15" applyFont="1" applyFill="1" applyBorder="1" applyAlignment="1">
      <alignment/>
    </xf>
    <xf numFmtId="170" fontId="1" fillId="0" borderId="0" xfId="15" applyNumberFormat="1" applyFont="1" applyBorder="1" applyAlignment="1">
      <alignment/>
    </xf>
    <xf numFmtId="37" fontId="2" fillId="0" borderId="0" xfId="0" applyFont="1" applyFill="1" applyAlignment="1">
      <alignment horizontal="center"/>
    </xf>
    <xf numFmtId="37" fontId="2" fillId="0" borderId="0" xfId="0" applyFont="1" applyAlignment="1">
      <alignment horizontal="center"/>
    </xf>
    <xf numFmtId="37" fontId="2" fillId="0" borderId="0" xfId="0" applyFont="1" applyAlignment="1" quotePrefix="1">
      <alignment horizontal="center"/>
    </xf>
    <xf numFmtId="37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zoomScaleSheetLayoutView="100" workbookViewId="0" topLeftCell="A17">
      <selection activeCell="A25" sqref="A25"/>
    </sheetView>
  </sheetViews>
  <sheetFormatPr defaultColWidth="9.140625" defaultRowHeight="12.75"/>
  <cols>
    <col min="1" max="1" width="34.140625" style="47" customWidth="1"/>
    <col min="2" max="5" width="12.7109375" style="47" customWidth="1"/>
    <col min="6" max="16384" width="9.140625" style="47" customWidth="1"/>
  </cols>
  <sheetData>
    <row r="1" spans="1:6" ht="12.75">
      <c r="A1" s="89" t="s">
        <v>25</v>
      </c>
      <c r="B1" s="89"/>
      <c r="C1" s="89"/>
      <c r="D1" s="89"/>
      <c r="E1" s="89"/>
      <c r="F1" s="19"/>
    </row>
    <row r="2" spans="1:6" ht="12.75">
      <c r="A2" s="89" t="s">
        <v>26</v>
      </c>
      <c r="B2" s="89"/>
      <c r="C2" s="89"/>
      <c r="D2" s="89"/>
      <c r="E2" s="89"/>
      <c r="F2" s="19"/>
    </row>
    <row r="3" spans="1:6" ht="12.75">
      <c r="A3" s="89" t="s">
        <v>27</v>
      </c>
      <c r="B3" s="89"/>
      <c r="C3" s="89"/>
      <c r="D3" s="89"/>
      <c r="E3" s="89"/>
      <c r="F3" s="19"/>
    </row>
    <row r="4" spans="1:6" ht="12.75">
      <c r="A4" s="19"/>
      <c r="B4" s="19"/>
      <c r="C4" s="19"/>
      <c r="D4" s="19"/>
      <c r="E4" s="19"/>
      <c r="F4" s="19"/>
    </row>
    <row r="5" spans="1:6" ht="12.75">
      <c r="A5" s="63" t="s">
        <v>248</v>
      </c>
      <c r="B5" s="19"/>
      <c r="C5" s="19"/>
      <c r="D5" s="19"/>
      <c r="E5" s="19"/>
      <c r="F5" s="19"/>
    </row>
    <row r="6" spans="1:6" ht="12.75">
      <c r="A6" s="63" t="s">
        <v>247</v>
      </c>
      <c r="B6" s="19"/>
      <c r="C6" s="19"/>
      <c r="D6" s="19"/>
      <c r="E6" s="19"/>
      <c r="F6" s="19"/>
    </row>
    <row r="7" spans="1:6" ht="12.75">
      <c r="A7" s="19"/>
      <c r="B7" s="19"/>
      <c r="C7" s="19"/>
      <c r="D7" s="19"/>
      <c r="E7" s="19"/>
      <c r="F7" s="19"/>
    </row>
    <row r="8" ht="12.75">
      <c r="A8" s="46" t="s">
        <v>73</v>
      </c>
    </row>
    <row r="9" ht="12.75">
      <c r="A9" s="85" t="s">
        <v>249</v>
      </c>
    </row>
    <row r="10" ht="12.75">
      <c r="A10" s="46"/>
    </row>
    <row r="11" spans="1:5" ht="12.75">
      <c r="A11" s="46"/>
      <c r="B11" s="90" t="s">
        <v>5</v>
      </c>
      <c r="C11" s="90"/>
      <c r="D11" s="90" t="s">
        <v>6</v>
      </c>
      <c r="E11" s="90"/>
    </row>
    <row r="12" spans="2:5" ht="12.75">
      <c r="B12" s="90" t="s">
        <v>70</v>
      </c>
      <c r="C12" s="90"/>
      <c r="D12" s="90" t="s">
        <v>182</v>
      </c>
      <c r="E12" s="90"/>
    </row>
    <row r="13" spans="2:5" ht="12.75">
      <c r="B13" s="91" t="s">
        <v>181</v>
      </c>
      <c r="C13" s="91"/>
      <c r="D13" s="91" t="s">
        <v>181</v>
      </c>
      <c r="E13" s="91"/>
    </row>
    <row r="14" spans="2:5" ht="12.75">
      <c r="B14" s="49" t="s">
        <v>250</v>
      </c>
      <c r="C14" s="49" t="s">
        <v>218</v>
      </c>
      <c r="D14" s="49" t="s">
        <v>250</v>
      </c>
      <c r="E14" s="49" t="s">
        <v>218</v>
      </c>
    </row>
    <row r="15" spans="2:5" ht="12.75">
      <c r="B15" s="48" t="s">
        <v>7</v>
      </c>
      <c r="C15" s="48" t="s">
        <v>7</v>
      </c>
      <c r="D15" s="48" t="s">
        <v>7</v>
      </c>
      <c r="E15" s="48" t="s">
        <v>7</v>
      </c>
    </row>
    <row r="16" spans="3:5" ht="12.75">
      <c r="C16" s="48"/>
      <c r="E16" s="48"/>
    </row>
    <row r="17" spans="3:5" ht="12.75">
      <c r="C17" s="48"/>
      <c r="E17" s="48"/>
    </row>
    <row r="18" spans="1:5" ht="12.75">
      <c r="A18" s="47" t="s">
        <v>37</v>
      </c>
      <c r="B18" s="52">
        <v>63351</v>
      </c>
      <c r="C18" s="52">
        <v>66268</v>
      </c>
      <c r="D18" s="52">
        <v>63351</v>
      </c>
      <c r="E18" s="52">
        <v>66268</v>
      </c>
    </row>
    <row r="20" spans="1:5" ht="12.75">
      <c r="A20" s="47" t="s">
        <v>65</v>
      </c>
      <c r="B20" s="47">
        <v>-62589</v>
      </c>
      <c r="C20" s="47">
        <v>-65205</v>
      </c>
      <c r="D20" s="47">
        <v>-62589</v>
      </c>
      <c r="E20" s="47">
        <v>-65205</v>
      </c>
    </row>
    <row r="22" spans="1:5" ht="12.75">
      <c r="A22" s="47" t="s">
        <v>66</v>
      </c>
      <c r="B22" s="52">
        <v>953</v>
      </c>
      <c r="C22" s="52">
        <v>1864</v>
      </c>
      <c r="D22" s="52">
        <v>953</v>
      </c>
      <c r="E22" s="52">
        <v>1864</v>
      </c>
    </row>
    <row r="23" spans="2:5" ht="12.75">
      <c r="B23" s="50"/>
      <c r="C23" s="50"/>
      <c r="D23" s="50"/>
      <c r="E23" s="50"/>
    </row>
    <row r="24" spans="1:5" ht="12.75">
      <c r="A24" s="47" t="s">
        <v>60</v>
      </c>
      <c r="B24" s="47">
        <f>SUM(B18:B22)</f>
        <v>1715</v>
      </c>
      <c r="C24" s="47">
        <f>SUM(C18:C22)</f>
        <v>2927</v>
      </c>
      <c r="D24" s="47">
        <f>SUM(D18:D22)</f>
        <v>1715</v>
      </c>
      <c r="E24" s="47">
        <f>SUM(E18:E22)</f>
        <v>2927</v>
      </c>
    </row>
    <row r="26" spans="1:5" ht="12.75">
      <c r="A26" s="47" t="s">
        <v>61</v>
      </c>
      <c r="B26" s="47">
        <v>-791</v>
      </c>
      <c r="C26" s="47">
        <v>-796</v>
      </c>
      <c r="D26" s="47">
        <v>-791</v>
      </c>
      <c r="E26" s="47">
        <v>-796</v>
      </c>
    </row>
    <row r="28" spans="1:5" ht="12.75">
      <c r="A28" s="71" t="s">
        <v>206</v>
      </c>
      <c r="B28" s="47">
        <v>-187</v>
      </c>
      <c r="C28" s="47">
        <v>-121</v>
      </c>
      <c r="D28" s="47">
        <v>-187</v>
      </c>
      <c r="E28" s="47">
        <v>-121</v>
      </c>
    </row>
    <row r="29" ht="12.75">
      <c r="A29" s="71" t="s">
        <v>212</v>
      </c>
    </row>
    <row r="31" spans="1:5" ht="12.75">
      <c r="A31" s="47" t="s">
        <v>62</v>
      </c>
      <c r="B31" s="53">
        <f>SUM(B24:B29)</f>
        <v>737</v>
      </c>
      <c r="C31" s="53">
        <f>SUM(C24:C29)</f>
        <v>2010</v>
      </c>
      <c r="D31" s="53">
        <f>SUM(D24:D29)</f>
        <v>737</v>
      </c>
      <c r="E31" s="53">
        <f>SUM(E24:E29)</f>
        <v>2010</v>
      </c>
    </row>
    <row r="33" spans="1:5" ht="12.75">
      <c r="A33" s="47" t="s">
        <v>53</v>
      </c>
      <c r="B33" s="52">
        <v>-291</v>
      </c>
      <c r="C33" s="52">
        <v>-508</v>
      </c>
      <c r="D33" s="52">
        <v>-291</v>
      </c>
      <c r="E33" s="52">
        <v>-508</v>
      </c>
    </row>
    <row r="34" spans="2:5" ht="12.75">
      <c r="B34" s="50"/>
      <c r="C34" s="50"/>
      <c r="D34" s="50"/>
      <c r="E34" s="50"/>
    </row>
    <row r="35" spans="1:5" ht="12.75">
      <c r="A35" s="47" t="s">
        <v>63</v>
      </c>
      <c r="B35" s="47">
        <f>SUM(B31:B33)</f>
        <v>446</v>
      </c>
      <c r="C35" s="47">
        <f>SUM(C31:C33)</f>
        <v>1502</v>
      </c>
      <c r="D35" s="47">
        <f>SUM(D31:D33)</f>
        <v>446</v>
      </c>
      <c r="E35" s="47">
        <f>SUM(E31:E33)</f>
        <v>1502</v>
      </c>
    </row>
    <row r="37" spans="1:5" ht="12.75">
      <c r="A37" s="47" t="s">
        <v>19</v>
      </c>
      <c r="B37" s="47">
        <v>726</v>
      </c>
      <c r="C37" s="47">
        <v>-410</v>
      </c>
      <c r="D37" s="47">
        <v>726</v>
      </c>
      <c r="E37" s="47">
        <v>-410</v>
      </c>
    </row>
    <row r="38" ht="12.75">
      <c r="D38" s="47" t="s">
        <v>188</v>
      </c>
    </row>
    <row r="39" spans="1:5" ht="13.5" thickBot="1">
      <c r="A39" s="47" t="s">
        <v>64</v>
      </c>
      <c r="B39" s="51">
        <f>SUM(B35:B37)</f>
        <v>1172</v>
      </c>
      <c r="C39" s="51">
        <f>SUM(C35:C37)</f>
        <v>1092</v>
      </c>
      <c r="D39" s="51">
        <f>SUM(D35:D37)</f>
        <v>1172</v>
      </c>
      <c r="E39" s="51">
        <f>SUM(E35:E37)</f>
        <v>1092</v>
      </c>
    </row>
    <row r="40" ht="13.5" thickTop="1"/>
    <row r="41" ht="12.75">
      <c r="A41" s="47" t="s">
        <v>120</v>
      </c>
    </row>
    <row r="43" spans="1:5" ht="12.75">
      <c r="A43" s="47" t="s">
        <v>119</v>
      </c>
      <c r="B43" s="60">
        <v>0.37</v>
      </c>
      <c r="C43" s="60">
        <v>0.35</v>
      </c>
      <c r="D43" s="60">
        <v>0.37</v>
      </c>
      <c r="E43" s="60">
        <v>0.35</v>
      </c>
    </row>
    <row r="45" spans="1:5" ht="13.5" thickBot="1">
      <c r="A45" s="47" t="s">
        <v>127</v>
      </c>
      <c r="B45" s="59" t="s">
        <v>123</v>
      </c>
      <c r="C45" s="59" t="s">
        <v>123</v>
      </c>
      <c r="D45" s="59" t="s">
        <v>123</v>
      </c>
      <c r="E45" s="59" t="s">
        <v>123</v>
      </c>
    </row>
    <row r="46" ht="13.5" thickTop="1"/>
    <row r="48" ht="12.75">
      <c r="A48" s="47" t="s">
        <v>128</v>
      </c>
    </row>
    <row r="49" ht="12.75">
      <c r="A49" s="47" t="s">
        <v>130</v>
      </c>
    </row>
    <row r="50" ht="12.75">
      <c r="A50" s="47" t="s">
        <v>129</v>
      </c>
    </row>
    <row r="54" ht="12.75">
      <c r="A54" s="41" t="s">
        <v>236</v>
      </c>
    </row>
    <row r="55" ht="12.75">
      <c r="A55" s="63" t="s">
        <v>251</v>
      </c>
    </row>
    <row r="56" ht="12.75">
      <c r="A56" s="47" t="s">
        <v>231</v>
      </c>
    </row>
  </sheetData>
  <mergeCells count="9">
    <mergeCell ref="A2:E2"/>
    <mergeCell ref="A1:E1"/>
    <mergeCell ref="B12:C12"/>
    <mergeCell ref="B13:C13"/>
    <mergeCell ref="D12:E12"/>
    <mergeCell ref="D13:E13"/>
    <mergeCell ref="A3:E3"/>
    <mergeCell ref="D11:E11"/>
    <mergeCell ref="B11:C11"/>
  </mergeCells>
  <printOptions/>
  <pageMargins left="0.75" right="0.75" top="1" bottom="0.54" header="0.5" footer="0.5"/>
  <pageSetup horizontalDpi="300" verticalDpi="3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3:K1240"/>
  <sheetViews>
    <sheetView zoomScale="90" zoomScaleNormal="90" zoomScaleSheetLayoutView="75" workbookViewId="0" topLeftCell="A32">
      <selection activeCell="F61" sqref="F61"/>
    </sheetView>
  </sheetViews>
  <sheetFormatPr defaultColWidth="9.7109375" defaultRowHeight="12.75"/>
  <cols>
    <col min="1" max="1" width="4.7109375" style="2" customWidth="1"/>
    <col min="2" max="2" width="14.140625" style="2" customWidth="1"/>
    <col min="3" max="3" width="10.7109375" style="2" customWidth="1"/>
    <col min="4" max="4" width="11.8515625" style="2" customWidth="1"/>
    <col min="5" max="5" width="5.140625" style="2" customWidth="1"/>
    <col min="6" max="6" width="20.00390625" style="2" bestFit="1" customWidth="1"/>
    <col min="7" max="7" width="4.8515625" style="2" customWidth="1"/>
    <col min="8" max="8" width="20.7109375" style="2" customWidth="1"/>
    <col min="9" max="9" width="13.57421875" style="2" customWidth="1"/>
    <col min="10" max="10" width="10.140625" style="2" customWidth="1"/>
    <col min="11" max="16384" width="9.7109375" style="2" customWidth="1"/>
  </cols>
  <sheetData>
    <row r="3" spans="1:11" ht="12" customHeight="1">
      <c r="A3" s="89" t="s">
        <v>25</v>
      </c>
      <c r="B3" s="89"/>
      <c r="C3" s="89"/>
      <c r="D3" s="89"/>
      <c r="E3" s="89"/>
      <c r="F3" s="89"/>
      <c r="G3" s="89"/>
      <c r="H3" s="89"/>
      <c r="I3" s="19"/>
      <c r="J3" s="19"/>
      <c r="K3" s="19"/>
    </row>
    <row r="4" spans="1:11" ht="12" customHeight="1">
      <c r="A4" s="89" t="s">
        <v>26</v>
      </c>
      <c r="B4" s="89"/>
      <c r="C4" s="89"/>
      <c r="D4" s="89"/>
      <c r="E4" s="89"/>
      <c r="F4" s="89"/>
      <c r="G4" s="89"/>
      <c r="H4" s="89"/>
      <c r="I4" s="19"/>
      <c r="J4" s="4"/>
      <c r="K4" s="4"/>
    </row>
    <row r="5" spans="1:11" ht="12" customHeight="1">
      <c r="A5" s="89" t="s">
        <v>27</v>
      </c>
      <c r="B5" s="89"/>
      <c r="C5" s="89"/>
      <c r="D5" s="89"/>
      <c r="E5" s="89"/>
      <c r="F5" s="89"/>
      <c r="G5" s="89"/>
      <c r="H5" s="89"/>
      <c r="I5" s="19"/>
      <c r="J5" s="4"/>
      <c r="K5" s="4"/>
    </row>
    <row r="6" spans="1:8" ht="12" customHeight="1">
      <c r="A6" s="8"/>
      <c r="H6" s="20"/>
    </row>
    <row r="7" spans="2:8" ht="12.75">
      <c r="B7" s="8" t="s">
        <v>52</v>
      </c>
      <c r="F7" s="17"/>
      <c r="G7" s="17"/>
      <c r="H7" s="17"/>
    </row>
    <row r="8" spans="1:8" ht="12" customHeight="1">
      <c r="A8" s="5"/>
      <c r="B8" s="73" t="s">
        <v>253</v>
      </c>
      <c r="C8" s="5"/>
      <c r="D8" s="5"/>
      <c r="F8" s="38" t="s">
        <v>142</v>
      </c>
      <c r="G8" s="17"/>
      <c r="H8" s="38" t="s">
        <v>125</v>
      </c>
    </row>
    <row r="9" spans="1:8" ht="12" customHeight="1">
      <c r="A9" s="5"/>
      <c r="B9" s="5"/>
      <c r="C9" s="5"/>
      <c r="D9" s="5"/>
      <c r="E9" s="25"/>
      <c r="F9" s="38" t="s">
        <v>126</v>
      </c>
      <c r="G9" s="39"/>
      <c r="H9" s="38" t="s">
        <v>124</v>
      </c>
    </row>
    <row r="10" spans="1:8" ht="12.75">
      <c r="A10" s="5"/>
      <c r="B10" s="5"/>
      <c r="C10" s="5"/>
      <c r="D10" s="5"/>
      <c r="E10" s="25"/>
      <c r="F10" s="86" t="s">
        <v>254</v>
      </c>
      <c r="G10" s="39"/>
      <c r="H10" s="86" t="s">
        <v>255</v>
      </c>
    </row>
    <row r="11" spans="1:8" ht="12.75">
      <c r="A11" s="5"/>
      <c r="B11" s="5"/>
      <c r="C11" s="5"/>
      <c r="D11" s="5"/>
      <c r="E11" s="25"/>
      <c r="F11" s="38" t="s">
        <v>7</v>
      </c>
      <c r="G11" s="39"/>
      <c r="H11" s="38" t="s">
        <v>7</v>
      </c>
    </row>
    <row r="12" spans="1:8" ht="12" customHeight="1">
      <c r="A12" s="5"/>
      <c r="B12" s="5"/>
      <c r="C12" s="5"/>
      <c r="D12" s="5"/>
      <c r="F12" s="17"/>
      <c r="G12" s="17"/>
      <c r="H12" s="83"/>
    </row>
    <row r="13" spans="1:4" ht="12" customHeight="1">
      <c r="A13" s="5"/>
      <c r="B13" s="37" t="s">
        <v>49</v>
      </c>
      <c r="C13" s="5"/>
      <c r="D13" s="5"/>
    </row>
    <row r="14" spans="1:4" ht="12" customHeight="1">
      <c r="A14" s="5"/>
      <c r="B14" s="5"/>
      <c r="C14" s="5"/>
      <c r="D14" s="5"/>
    </row>
    <row r="15" spans="2:9" ht="12.75" customHeight="1">
      <c r="B15" s="3" t="s">
        <v>39</v>
      </c>
      <c r="C15" s="5"/>
      <c r="D15" s="5"/>
      <c r="F15" s="2">
        <v>57440</v>
      </c>
      <c r="H15" s="2">
        <v>61606</v>
      </c>
      <c r="I15" s="5"/>
    </row>
    <row r="16" spans="2:9" ht="12.75" customHeight="1">
      <c r="B16" s="21" t="s">
        <v>28</v>
      </c>
      <c r="C16" s="5"/>
      <c r="D16" s="5"/>
      <c r="F16" s="2">
        <v>70320</v>
      </c>
      <c r="H16" s="2">
        <v>70287</v>
      </c>
      <c r="I16" s="5"/>
    </row>
    <row r="17" spans="2:9" ht="12.75" customHeight="1">
      <c r="B17" s="3" t="s">
        <v>21</v>
      </c>
      <c r="C17" s="13"/>
      <c r="F17" s="2">
        <v>273714</v>
      </c>
      <c r="H17" s="2">
        <v>273667</v>
      </c>
      <c r="I17" s="5"/>
    </row>
    <row r="18" spans="2:9" ht="12.75">
      <c r="B18" s="3" t="s">
        <v>184</v>
      </c>
      <c r="C18" s="5"/>
      <c r="D18" s="5"/>
      <c r="F18" s="2">
        <v>4513</v>
      </c>
      <c r="H18" s="2">
        <v>4551</v>
      </c>
      <c r="I18" s="5"/>
    </row>
    <row r="19" spans="2:9" ht="12.75">
      <c r="B19" s="3" t="s">
        <v>175</v>
      </c>
      <c r="C19" s="5"/>
      <c r="D19" s="5"/>
      <c r="F19" s="2">
        <v>7430</v>
      </c>
      <c r="H19" s="2">
        <v>7611</v>
      </c>
      <c r="I19" s="5"/>
    </row>
    <row r="20" spans="2:9" ht="12.75">
      <c r="B20" s="3" t="s">
        <v>51</v>
      </c>
      <c r="C20" s="5"/>
      <c r="D20" s="5"/>
      <c r="F20" s="2">
        <v>1</v>
      </c>
      <c r="H20" s="2">
        <v>1</v>
      </c>
      <c r="I20" s="5"/>
    </row>
    <row r="21" spans="2:9" ht="12.75">
      <c r="B21" s="27" t="s">
        <v>302</v>
      </c>
      <c r="C21" s="5"/>
      <c r="D21" s="5"/>
      <c r="F21" s="2">
        <v>23701</v>
      </c>
      <c r="H21" s="2">
        <v>22782</v>
      </c>
      <c r="I21" s="5"/>
    </row>
    <row r="22" spans="2:9" ht="12.75">
      <c r="B22" s="3" t="s">
        <v>48</v>
      </c>
      <c r="C22" s="5"/>
      <c r="D22" s="5"/>
      <c r="F22" s="2">
        <v>49223</v>
      </c>
      <c r="H22" s="2">
        <v>49198</v>
      </c>
      <c r="I22" s="5"/>
    </row>
    <row r="23" spans="2:9" ht="12.75">
      <c r="B23" s="3"/>
      <c r="C23" s="12"/>
      <c r="D23" s="5"/>
      <c r="F23" s="34">
        <f>SUM(F15:F22)</f>
        <v>486342</v>
      </c>
      <c r="H23" s="34">
        <f>SUM(H15:H22)</f>
        <v>489703</v>
      </c>
      <c r="I23" s="5"/>
    </row>
    <row r="24" ht="12" customHeight="1"/>
    <row r="25" ht="12" customHeight="1">
      <c r="B25" s="3"/>
    </row>
    <row r="26" spans="2:8" ht="12" customHeight="1">
      <c r="B26" s="8" t="s">
        <v>13</v>
      </c>
      <c r="F26" s="17"/>
      <c r="G26" s="17"/>
      <c r="H26" s="17"/>
    </row>
    <row r="27" spans="2:8" ht="12" customHeight="1">
      <c r="B27" s="3"/>
      <c r="F27" s="14"/>
      <c r="G27" s="17"/>
      <c r="H27" s="14"/>
    </row>
    <row r="28" spans="2:8" ht="12" customHeight="1">
      <c r="B28" s="2" t="s">
        <v>14</v>
      </c>
      <c r="C28" s="13"/>
      <c r="F28" s="1">
        <v>160237</v>
      </c>
      <c r="G28" s="17"/>
      <c r="H28" s="1">
        <v>158394</v>
      </c>
    </row>
    <row r="29" spans="2:8" ht="12" customHeight="1">
      <c r="B29" s="3" t="s">
        <v>40</v>
      </c>
      <c r="C29" s="11"/>
      <c r="F29" s="1">
        <v>69474</v>
      </c>
      <c r="G29" s="17"/>
      <c r="H29" s="1">
        <v>72467</v>
      </c>
    </row>
    <row r="30" spans="2:8" ht="12" customHeight="1">
      <c r="B30" s="3" t="s">
        <v>59</v>
      </c>
      <c r="C30" s="11"/>
      <c r="F30" s="1">
        <v>45965</v>
      </c>
      <c r="G30" s="17"/>
      <c r="H30" s="1">
        <v>48961</v>
      </c>
    </row>
    <row r="31" spans="2:8" ht="12.75">
      <c r="B31" s="3" t="s">
        <v>15</v>
      </c>
      <c r="C31" s="11"/>
      <c r="F31" s="15">
        <v>13823</v>
      </c>
      <c r="G31" s="17"/>
      <c r="H31" s="15">
        <v>19494</v>
      </c>
    </row>
    <row r="32" spans="6:8" ht="12" customHeight="1">
      <c r="F32" s="15">
        <f>SUM(F28:F31)</f>
        <v>289499</v>
      </c>
      <c r="G32" s="17"/>
      <c r="H32" s="15">
        <f>SUM(H26:H31)</f>
        <v>299316</v>
      </c>
    </row>
    <row r="33" spans="6:8" ht="12" customHeight="1">
      <c r="F33" s="1"/>
      <c r="G33" s="17"/>
      <c r="H33" s="1"/>
    </row>
    <row r="34" spans="2:8" ht="12" customHeight="1">
      <c r="B34" s="8" t="s">
        <v>16</v>
      </c>
      <c r="F34" s="1"/>
      <c r="G34" s="17"/>
      <c r="H34" s="1"/>
    </row>
    <row r="35" spans="2:8" ht="12" customHeight="1">
      <c r="B35" s="3"/>
      <c r="F35" s="1"/>
      <c r="G35" s="17"/>
      <c r="H35" s="1"/>
    </row>
    <row r="36" spans="2:8" ht="12" customHeight="1">
      <c r="B36" s="3" t="s">
        <v>17</v>
      </c>
      <c r="C36" s="11"/>
      <c r="F36" s="1">
        <v>63019</v>
      </c>
      <c r="G36" s="17"/>
      <c r="H36" s="1">
        <v>70433</v>
      </c>
    </row>
    <row r="37" spans="2:8" ht="12" customHeight="1">
      <c r="B37" s="3" t="s">
        <v>58</v>
      </c>
      <c r="C37" s="11"/>
      <c r="F37" s="1">
        <v>43475</v>
      </c>
      <c r="G37" s="17"/>
      <c r="H37" s="1">
        <v>47178</v>
      </c>
    </row>
    <row r="38" spans="2:8" ht="12" customHeight="1">
      <c r="B38" s="3" t="s">
        <v>53</v>
      </c>
      <c r="C38" s="11"/>
      <c r="F38" s="1">
        <v>1047</v>
      </c>
      <c r="G38" s="17"/>
      <c r="H38" s="1">
        <v>1398</v>
      </c>
    </row>
    <row r="39" spans="2:8" ht="12" customHeight="1">
      <c r="B39" s="3" t="s">
        <v>219</v>
      </c>
      <c r="C39" s="11"/>
      <c r="F39" s="87">
        <v>0</v>
      </c>
      <c r="G39" s="17"/>
      <c r="H39" s="1">
        <v>756</v>
      </c>
    </row>
    <row r="40" spans="3:8" ht="12" customHeight="1">
      <c r="C40" s="3"/>
      <c r="F40" s="35">
        <f>SUM(F36:F39)</f>
        <v>107541</v>
      </c>
      <c r="G40" s="17"/>
      <c r="H40" s="35">
        <f>SUM(H36:H39)</f>
        <v>119765</v>
      </c>
    </row>
    <row r="41" ht="12" customHeight="1"/>
    <row r="42" spans="2:8" ht="12" customHeight="1">
      <c r="B42" s="8" t="s">
        <v>18</v>
      </c>
      <c r="F42" s="2">
        <f>+F32-F40</f>
        <v>181958</v>
      </c>
      <c r="H42" s="2">
        <f>+H32-H40</f>
        <v>179551</v>
      </c>
    </row>
    <row r="43" spans="6:8" ht="13.5" customHeight="1" thickBot="1">
      <c r="F43" s="16">
        <f>+F42+F23</f>
        <v>668300</v>
      </c>
      <c r="H43" s="16">
        <f>+H42+H23</f>
        <v>669254</v>
      </c>
    </row>
    <row r="44" spans="6:8" ht="13.5" customHeight="1">
      <c r="F44" s="17"/>
      <c r="H44" s="17"/>
    </row>
    <row r="45" spans="2:8" ht="13.5" customHeight="1">
      <c r="B45" s="25" t="s">
        <v>36</v>
      </c>
      <c r="F45" s="17"/>
      <c r="H45" s="17"/>
    </row>
    <row r="46" spans="5:8" ht="12" customHeight="1">
      <c r="E46" s="17"/>
      <c r="F46" s="17"/>
      <c r="G46" s="17"/>
      <c r="H46" s="17"/>
    </row>
    <row r="47" spans="5:8" ht="12" customHeight="1">
      <c r="E47" s="17"/>
      <c r="F47" s="17"/>
      <c r="G47" s="17"/>
      <c r="H47" s="17"/>
    </row>
    <row r="48" spans="2:8" ht="12.75">
      <c r="B48" s="3" t="s">
        <v>54</v>
      </c>
      <c r="E48" s="17"/>
      <c r="F48" s="17">
        <v>314667</v>
      </c>
      <c r="G48" s="17"/>
      <c r="H48" s="17">
        <v>314667</v>
      </c>
    </row>
    <row r="49" spans="2:8" ht="12.75">
      <c r="B49" s="3" t="s">
        <v>55</v>
      </c>
      <c r="E49" s="17"/>
      <c r="F49" s="17">
        <v>310163</v>
      </c>
      <c r="G49" s="17"/>
      <c r="H49" s="17">
        <v>309025</v>
      </c>
    </row>
    <row r="50" spans="2:8" ht="12.75">
      <c r="B50" s="3" t="s">
        <v>162</v>
      </c>
      <c r="C50" s="11"/>
      <c r="E50" s="17"/>
      <c r="F50" s="40">
        <v>-1237</v>
      </c>
      <c r="G50" s="17"/>
      <c r="H50" s="40">
        <v>-1237</v>
      </c>
    </row>
    <row r="51" spans="2:8" ht="12.75">
      <c r="B51" s="2" t="s">
        <v>56</v>
      </c>
      <c r="C51" s="11"/>
      <c r="E51" s="17"/>
      <c r="F51" s="17">
        <f>SUM(F48:F50)</f>
        <v>623593</v>
      </c>
      <c r="G51" s="17"/>
      <c r="H51" s="17">
        <f>SUM(H48:H50)</f>
        <v>622455</v>
      </c>
    </row>
    <row r="52" spans="2:8" ht="12.75">
      <c r="B52" s="3" t="s">
        <v>19</v>
      </c>
      <c r="C52" s="3"/>
      <c r="F52" s="2">
        <v>3280</v>
      </c>
      <c r="H52" s="2">
        <v>4006</v>
      </c>
    </row>
    <row r="53" spans="2:8" ht="12.75">
      <c r="B53" s="3"/>
      <c r="C53" s="3"/>
      <c r="F53" s="34">
        <f>SUM(F51:F52)</f>
        <v>626873</v>
      </c>
      <c r="H53" s="34">
        <f>SUM(H51:H52)</f>
        <v>626461</v>
      </c>
    </row>
    <row r="54" spans="2:3" ht="12.75">
      <c r="B54" s="3"/>
      <c r="C54" s="3"/>
    </row>
    <row r="55" spans="2:8" ht="12.75">
      <c r="B55" s="3" t="s">
        <v>50</v>
      </c>
      <c r="C55" s="3"/>
      <c r="F55" s="14">
        <v>1659</v>
      </c>
      <c r="H55" s="14">
        <v>1654</v>
      </c>
    </row>
    <row r="56" spans="2:8" ht="12.75">
      <c r="B56" s="3" t="s">
        <v>29</v>
      </c>
      <c r="F56" s="1">
        <v>34324</v>
      </c>
      <c r="H56" s="1">
        <v>35353</v>
      </c>
    </row>
    <row r="57" spans="2:8" ht="12" customHeight="1">
      <c r="B57" s="3" t="s">
        <v>22</v>
      </c>
      <c r="F57" s="1">
        <v>5444</v>
      </c>
      <c r="H57" s="15">
        <v>5786</v>
      </c>
    </row>
    <row r="58" spans="2:8" ht="13.5" customHeight="1">
      <c r="B58" s="3" t="s">
        <v>57</v>
      </c>
      <c r="F58" s="35">
        <f>SUM(F55:F57)</f>
        <v>41427</v>
      </c>
      <c r="H58" s="35">
        <f>SUM(H55:H57)</f>
        <v>42793</v>
      </c>
    </row>
    <row r="59" spans="2:8" ht="13.5" customHeight="1">
      <c r="B59" s="3"/>
      <c r="F59" s="17"/>
      <c r="H59" s="17"/>
    </row>
    <row r="60" spans="2:8" ht="13.5" customHeight="1" thickBot="1">
      <c r="B60" s="3"/>
      <c r="F60" s="43">
        <f>+F53+F58</f>
        <v>668300</v>
      </c>
      <c r="H60" s="43">
        <f>+H53+H58</f>
        <v>669254</v>
      </c>
    </row>
    <row r="61" spans="2:8" ht="13.5" customHeight="1">
      <c r="B61" s="3"/>
      <c r="F61" s="17"/>
      <c r="H61" s="17"/>
    </row>
    <row r="62" spans="2:8" ht="13.5" customHeight="1">
      <c r="B62" s="3"/>
      <c r="F62" s="17"/>
      <c r="H62" s="17"/>
    </row>
    <row r="63" spans="2:8" ht="13.5" customHeight="1">
      <c r="B63" s="41"/>
      <c r="C63" s="17"/>
      <c r="D63" s="17"/>
      <c r="E63" s="17"/>
      <c r="F63" s="42"/>
      <c r="G63" s="17"/>
      <c r="H63" s="42"/>
    </row>
    <row r="64" spans="2:8" ht="13.5" customHeight="1">
      <c r="B64" s="41" t="s">
        <v>244</v>
      </c>
      <c r="C64" s="17"/>
      <c r="D64" s="17"/>
      <c r="E64" s="17"/>
      <c r="F64" s="18"/>
      <c r="G64" s="17"/>
      <c r="H64" s="18"/>
    </row>
    <row r="65" ht="12" customHeight="1">
      <c r="B65" s="63" t="s">
        <v>252</v>
      </c>
    </row>
    <row r="66" ht="12" customHeight="1">
      <c r="B66" s="2" t="s">
        <v>245</v>
      </c>
    </row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spans="1:2" ht="12" customHeight="1">
      <c r="A101" s="3"/>
      <c r="B101" s="27"/>
    </row>
    <row r="102" ht="12" customHeight="1">
      <c r="B102" s="27"/>
    </row>
    <row r="103" ht="12" customHeight="1"/>
    <row r="104" spans="1:2" ht="12" customHeight="1">
      <c r="A104" s="3"/>
      <c r="B104" s="3"/>
    </row>
    <row r="105" ht="12" customHeight="1">
      <c r="A105" s="3"/>
    </row>
    <row r="106" spans="1:2" ht="12" customHeight="1">
      <c r="A106" s="3"/>
      <c r="B106" s="3"/>
    </row>
    <row r="107" ht="12" customHeight="1"/>
    <row r="108" spans="1:2" ht="12" customHeight="1">
      <c r="A108" s="3"/>
      <c r="B108" s="3"/>
    </row>
    <row r="109" ht="12" customHeight="1"/>
    <row r="110" ht="12" customHeight="1">
      <c r="F110" s="6"/>
    </row>
    <row r="111" ht="12" customHeight="1"/>
    <row r="112" spans="2:6" ht="12" customHeight="1">
      <c r="B112" s="3"/>
      <c r="F112" s="7"/>
    </row>
    <row r="113" spans="2:6" ht="12" customHeight="1">
      <c r="B113" s="3"/>
      <c r="F113" s="7"/>
    </row>
    <row r="114" spans="2:6" ht="12" customHeight="1">
      <c r="B114" s="3"/>
      <c r="F114" s="26"/>
    </row>
    <row r="115" ht="12" customHeight="1"/>
    <row r="116" ht="12" customHeight="1">
      <c r="F116" s="7"/>
    </row>
    <row r="117" ht="12" customHeight="1"/>
    <row r="118" ht="12" customHeight="1"/>
    <row r="119" spans="1:2" ht="12" customHeight="1">
      <c r="A119" s="3"/>
      <c r="B119" s="3"/>
    </row>
    <row r="120" ht="12" customHeight="1"/>
    <row r="121" spans="1:2" ht="12" customHeight="1">
      <c r="A121" s="3"/>
      <c r="B121" s="3"/>
    </row>
    <row r="122" ht="12" customHeight="1"/>
    <row r="123" ht="12" customHeight="1">
      <c r="F123" s="6"/>
    </row>
    <row r="124" ht="12" customHeight="1"/>
    <row r="125" spans="2:6" ht="12" customHeight="1">
      <c r="B125" s="3"/>
      <c r="F125" s="7"/>
    </row>
    <row r="126" ht="12" customHeight="1"/>
    <row r="127" spans="1:2" ht="12" customHeight="1">
      <c r="A127" s="3"/>
      <c r="B127" s="27"/>
    </row>
    <row r="128" ht="12" customHeight="1">
      <c r="B128" s="27"/>
    </row>
    <row r="129" ht="12" customHeight="1"/>
    <row r="130" ht="12" customHeight="1">
      <c r="F130" s="6"/>
    </row>
    <row r="131" ht="12" customHeight="1"/>
    <row r="132" ht="12" customHeight="1">
      <c r="B132" s="3"/>
    </row>
    <row r="133" ht="12" customHeight="1"/>
    <row r="134" ht="12" customHeight="1">
      <c r="B134" s="3"/>
    </row>
    <row r="135" ht="12" customHeight="1"/>
    <row r="136" ht="12" customHeight="1">
      <c r="B136" s="3"/>
    </row>
    <row r="137" ht="12" customHeight="1"/>
    <row r="138" spans="1:2" ht="12" customHeight="1">
      <c r="A138" s="3"/>
      <c r="B138" s="27"/>
    </row>
    <row r="139" ht="12" customHeight="1">
      <c r="B139" s="27"/>
    </row>
    <row r="140" ht="12" customHeight="1">
      <c r="B140" s="27"/>
    </row>
    <row r="141" ht="12" customHeight="1"/>
    <row r="142" spans="1:2" ht="12" customHeight="1">
      <c r="A142" s="3"/>
      <c r="B142" s="27"/>
    </row>
    <row r="143" ht="12" customHeight="1">
      <c r="B143" s="27"/>
    </row>
    <row r="144" ht="12" customHeight="1"/>
    <row r="145" spans="1:2" ht="12" customHeight="1">
      <c r="A145" s="3"/>
      <c r="B145" s="3"/>
    </row>
    <row r="146" ht="12" customHeight="1"/>
    <row r="147" spans="1:2" ht="12" customHeight="1">
      <c r="A147" s="3"/>
      <c r="B147" s="27"/>
    </row>
    <row r="148" ht="12" customHeight="1">
      <c r="B148" s="27"/>
    </row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spans="1:2" ht="12" customHeight="1">
      <c r="A158" s="3"/>
      <c r="B158" s="3"/>
    </row>
    <row r="159" ht="12" customHeight="1"/>
    <row r="160" ht="12" customHeight="1">
      <c r="F160" s="6"/>
    </row>
    <row r="161" ht="12" customHeight="1"/>
    <row r="162" ht="12" customHeight="1">
      <c r="B162" s="3"/>
    </row>
    <row r="163" spans="3:6" ht="12" customHeight="1">
      <c r="C163" s="3"/>
      <c r="F163" s="7"/>
    </row>
    <row r="164" spans="3:6" ht="12" customHeight="1">
      <c r="C164" s="3"/>
      <c r="F164" s="7"/>
    </row>
    <row r="165" ht="12" customHeight="1"/>
    <row r="166" ht="12" customHeight="1">
      <c r="F166" s="7"/>
    </row>
    <row r="167" ht="12" customHeight="1"/>
    <row r="168" spans="1:2" ht="12" customHeight="1">
      <c r="A168" s="3"/>
      <c r="B168" s="3"/>
    </row>
    <row r="169" ht="12" customHeight="1"/>
    <row r="170" spans="1:2" ht="12" customHeight="1">
      <c r="A170" s="3"/>
      <c r="B170" s="3"/>
    </row>
    <row r="171" ht="12" customHeight="1"/>
    <row r="172" spans="1:2" ht="12" customHeight="1">
      <c r="A172" s="3"/>
      <c r="B172" s="3"/>
    </row>
    <row r="173" ht="12" customHeight="1"/>
    <row r="174" spans="1:2" ht="12" customHeight="1">
      <c r="A174" s="3"/>
      <c r="B174" s="3"/>
    </row>
    <row r="175" ht="12" customHeight="1"/>
    <row r="176" spans="1:2" ht="12" customHeight="1">
      <c r="A176" s="3"/>
      <c r="B176" s="3"/>
    </row>
    <row r="177" ht="12" customHeight="1"/>
    <row r="178" spans="1:2" ht="12" customHeight="1">
      <c r="A178" s="3"/>
      <c r="B178" s="3"/>
    </row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>
      <c r="A191" s="3"/>
    </row>
    <row r="192" ht="12" customHeight="1">
      <c r="A192" s="3"/>
    </row>
    <row r="193" ht="12" customHeight="1">
      <c r="A193" s="3"/>
    </row>
    <row r="194" ht="12" customHeight="1"/>
    <row r="195" ht="12" customHeight="1">
      <c r="A195" s="3"/>
    </row>
    <row r="196" ht="12" customHeight="1"/>
    <row r="197" spans="1:2" ht="12" customHeight="1">
      <c r="A197" s="3"/>
      <c r="B197" s="3"/>
    </row>
    <row r="198" ht="12" customHeight="1"/>
    <row r="199" spans="1:2" ht="12" customHeight="1">
      <c r="A199" s="3"/>
      <c r="B199" s="3"/>
    </row>
    <row r="200" ht="12" customHeight="1">
      <c r="B200" s="3"/>
    </row>
    <row r="201" ht="12" customHeight="1"/>
    <row r="202" spans="1:2" ht="12" customHeight="1">
      <c r="A202" s="3"/>
      <c r="B202" s="3"/>
    </row>
    <row r="203" ht="12" customHeight="1"/>
    <row r="204" spans="1:2" ht="12" customHeight="1">
      <c r="A204" s="3"/>
      <c r="B204" s="3"/>
    </row>
    <row r="205" ht="12" customHeight="1"/>
    <row r="206" ht="12" customHeight="1"/>
    <row r="207" ht="12" customHeight="1">
      <c r="A207" s="3"/>
    </row>
    <row r="208" ht="12" customHeight="1"/>
    <row r="209" ht="12" customHeight="1"/>
    <row r="210" ht="12" customHeight="1">
      <c r="A210" s="3"/>
    </row>
    <row r="211" ht="12" customHeight="1">
      <c r="A211" s="3"/>
    </row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>
      <c r="C370" s="3" t="s">
        <v>8</v>
      </c>
    </row>
    <row r="371" ht="12" customHeight="1"/>
    <row r="372" ht="12" customHeight="1">
      <c r="C372" s="3" t="s">
        <v>9</v>
      </c>
    </row>
    <row r="373" ht="12" customHeight="1"/>
    <row r="374" ht="12" customHeight="1">
      <c r="C374" s="3" t="s">
        <v>10</v>
      </c>
    </row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>
      <c r="A1227" s="3" t="s">
        <v>11</v>
      </c>
    </row>
    <row r="1228" ht="12" customHeight="1"/>
    <row r="1229" ht="12" customHeight="1">
      <c r="A1229" s="3" t="s">
        <v>8</v>
      </c>
    </row>
    <row r="1230" ht="12" customHeight="1"/>
    <row r="1231" ht="12" customHeight="1">
      <c r="A1231" s="3" t="s">
        <v>9</v>
      </c>
    </row>
    <row r="1232" ht="12" customHeight="1"/>
    <row r="1233" ht="12" customHeight="1">
      <c r="A1233" s="3" t="s">
        <v>12</v>
      </c>
    </row>
    <row r="1234" ht="12" customHeight="1">
      <c r="A1234" s="3" t="s">
        <v>11</v>
      </c>
    </row>
    <row r="1235" ht="12" customHeight="1"/>
    <row r="1236" ht="12" customHeight="1">
      <c r="A1236" s="3" t="s">
        <v>8</v>
      </c>
    </row>
    <row r="1237" ht="12" customHeight="1"/>
    <row r="1238" ht="12" customHeight="1">
      <c r="A1238" s="3" t="s">
        <v>9</v>
      </c>
    </row>
    <row r="1239" ht="12" customHeight="1"/>
    <row r="1240" ht="12" customHeight="1">
      <c r="A1240" s="3" t="s">
        <v>12</v>
      </c>
    </row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636" ht="12" customHeight="1"/>
    <row r="1638" ht="12" customHeight="1"/>
    <row r="1640" ht="12" customHeight="1"/>
    <row r="1641" ht="12" customHeight="1"/>
    <row r="1642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  <row r="2990" ht="12" customHeight="1"/>
    <row r="2991" ht="12" customHeight="1"/>
    <row r="2992" ht="12" customHeight="1"/>
    <row r="2993" ht="12" customHeight="1"/>
    <row r="2994" ht="12" customHeight="1"/>
    <row r="2995" ht="12" customHeight="1"/>
    <row r="2996" ht="12" customHeight="1"/>
    <row r="2997" ht="12" customHeight="1"/>
    <row r="2998" ht="12" customHeight="1"/>
    <row r="2999" ht="12" customHeight="1"/>
    <row r="3000" ht="12" customHeight="1"/>
    <row r="3001" ht="12" customHeight="1"/>
    <row r="3002" ht="12" customHeight="1"/>
    <row r="3003" ht="12" customHeight="1"/>
    <row r="3004" ht="12" customHeight="1"/>
    <row r="3005" ht="12" customHeight="1"/>
    <row r="3006" ht="12" customHeight="1"/>
    <row r="3007" ht="12" customHeight="1"/>
    <row r="3008" ht="12" customHeight="1"/>
    <row r="3009" ht="12" customHeight="1"/>
    <row r="3010" ht="12" customHeight="1"/>
    <row r="3011" ht="12" customHeight="1"/>
    <row r="3012" ht="12" customHeight="1"/>
    <row r="3013" ht="12" customHeight="1"/>
    <row r="3014" ht="12" customHeight="1"/>
    <row r="3015" ht="12" customHeight="1"/>
    <row r="3016" ht="12" customHeight="1"/>
    <row r="3017" ht="12" customHeight="1"/>
    <row r="3018" ht="12" customHeight="1"/>
    <row r="3019" ht="12" customHeight="1"/>
    <row r="3020" ht="12" customHeight="1"/>
    <row r="3021" ht="12" customHeight="1"/>
    <row r="3022" ht="12" customHeight="1"/>
    <row r="3023" ht="12" customHeight="1"/>
    <row r="3024" ht="12" customHeight="1"/>
    <row r="3025" ht="12" customHeight="1"/>
    <row r="3026" ht="12" customHeight="1"/>
    <row r="3027" ht="12" customHeight="1"/>
    <row r="3028" ht="12" customHeight="1"/>
    <row r="3029" ht="12" customHeight="1"/>
    <row r="3030" ht="12" customHeight="1"/>
    <row r="3031" ht="12" customHeight="1"/>
    <row r="3032" ht="12" customHeight="1"/>
    <row r="3033" ht="12" customHeight="1"/>
    <row r="3034" ht="12" customHeight="1"/>
    <row r="3035" ht="12" customHeight="1"/>
    <row r="3036" ht="12" customHeight="1"/>
    <row r="3037" ht="12" customHeight="1"/>
    <row r="3038" ht="12" customHeight="1"/>
    <row r="3039" ht="12" customHeight="1"/>
    <row r="3040" ht="12" customHeight="1"/>
    <row r="3041" ht="12" customHeight="1"/>
    <row r="3042" ht="12" customHeight="1"/>
    <row r="3043" ht="12" customHeight="1"/>
    <row r="3044" ht="12" customHeight="1"/>
    <row r="3045" ht="12" customHeight="1"/>
    <row r="3046" ht="12" customHeight="1"/>
    <row r="3047" ht="12" customHeight="1"/>
    <row r="3048" ht="12" customHeight="1"/>
    <row r="3049" ht="12" customHeight="1"/>
    <row r="3050" ht="12" customHeight="1"/>
    <row r="3051" ht="12" customHeight="1"/>
    <row r="3052" ht="12" customHeight="1"/>
    <row r="3053" ht="12" customHeight="1"/>
    <row r="3054" ht="12" customHeight="1"/>
    <row r="3055" ht="12" customHeight="1"/>
    <row r="3056" ht="12" customHeight="1"/>
    <row r="3057" ht="12" customHeight="1"/>
    <row r="3058" ht="12" customHeight="1"/>
    <row r="3059" ht="12" customHeight="1"/>
    <row r="3060" ht="12" customHeight="1"/>
    <row r="3061" ht="12" customHeight="1"/>
    <row r="3062" ht="12" customHeight="1"/>
    <row r="3063" ht="12" customHeight="1"/>
    <row r="3064" ht="12" customHeight="1"/>
    <row r="3065" ht="12" customHeight="1"/>
    <row r="3066" ht="12" customHeight="1"/>
    <row r="3067" ht="12" customHeight="1"/>
    <row r="3068" ht="12" customHeight="1"/>
    <row r="3069" ht="12" customHeight="1"/>
    <row r="3070" ht="12" customHeight="1"/>
    <row r="3071" ht="12" customHeight="1"/>
    <row r="3072" ht="12" customHeight="1"/>
    <row r="3073" ht="12" customHeight="1"/>
    <row r="3074" ht="12" customHeight="1"/>
    <row r="3075" ht="12" customHeight="1"/>
    <row r="3076" ht="12" customHeight="1"/>
    <row r="3077" ht="12" customHeight="1"/>
    <row r="3078" ht="12" customHeight="1"/>
    <row r="3079" ht="12" customHeight="1"/>
    <row r="3080" ht="12" customHeight="1"/>
    <row r="3081" ht="12" customHeight="1"/>
    <row r="3082" ht="12" customHeight="1"/>
    <row r="3083" ht="12" customHeight="1"/>
    <row r="3084" ht="12" customHeight="1"/>
    <row r="3085" ht="12" customHeight="1"/>
    <row r="3086" ht="12" customHeight="1"/>
    <row r="3087" ht="12" customHeight="1"/>
    <row r="3088" ht="12" customHeight="1"/>
    <row r="3089" ht="12" customHeight="1"/>
    <row r="3090" ht="12" customHeight="1"/>
    <row r="3091" ht="12" customHeight="1"/>
    <row r="3092" ht="12" customHeight="1"/>
    <row r="3093" ht="12" customHeight="1"/>
    <row r="3094" ht="12" customHeight="1"/>
    <row r="3095" ht="12" customHeight="1"/>
    <row r="3096" ht="12" customHeight="1"/>
    <row r="3097" ht="12" customHeight="1"/>
    <row r="3098" ht="12" customHeight="1"/>
    <row r="3099" ht="12" customHeight="1"/>
    <row r="3100" ht="12" customHeight="1"/>
    <row r="3101" ht="12" customHeight="1"/>
    <row r="3102" ht="12" customHeight="1"/>
    <row r="3103" ht="12" customHeight="1"/>
    <row r="3104" ht="12" customHeight="1"/>
    <row r="3105" ht="12" customHeight="1"/>
    <row r="3106" ht="12" customHeight="1"/>
    <row r="3107" ht="12" customHeight="1"/>
    <row r="3108" ht="12" customHeight="1"/>
    <row r="3109" ht="12" customHeight="1"/>
    <row r="3110" ht="12" customHeight="1"/>
    <row r="3111" ht="12" customHeight="1"/>
    <row r="3112" ht="12" customHeight="1"/>
    <row r="3113" ht="12" customHeight="1"/>
    <row r="3114" ht="12" customHeight="1"/>
    <row r="3115" ht="12" customHeight="1"/>
    <row r="3116" ht="12" customHeight="1"/>
    <row r="3117" ht="12" customHeight="1"/>
    <row r="3118" ht="12" customHeight="1"/>
    <row r="3119" ht="12" customHeight="1"/>
    <row r="3120" ht="12" customHeight="1"/>
    <row r="3121" ht="12" customHeight="1"/>
    <row r="3122" ht="12" customHeight="1"/>
    <row r="3123" ht="12" customHeight="1"/>
    <row r="3124" ht="12" customHeight="1"/>
    <row r="3125" ht="12" customHeight="1"/>
    <row r="3126" ht="12" customHeight="1"/>
    <row r="3127" ht="12" customHeight="1"/>
    <row r="3128" ht="12" customHeight="1"/>
    <row r="3129" ht="12" customHeight="1"/>
    <row r="3130" ht="12" customHeight="1"/>
    <row r="3131" ht="12" customHeight="1"/>
    <row r="3132" ht="12" customHeight="1"/>
    <row r="3133" ht="12" customHeight="1"/>
    <row r="3134" ht="12" customHeight="1"/>
    <row r="3135" ht="12" customHeight="1"/>
    <row r="3136" ht="12" customHeight="1"/>
    <row r="3137" ht="12" customHeight="1"/>
    <row r="3138" ht="12" customHeight="1"/>
    <row r="3139" ht="12" customHeight="1"/>
    <row r="3140" ht="12" customHeight="1"/>
    <row r="3141" ht="12" customHeight="1"/>
    <row r="3142" ht="12" customHeight="1"/>
    <row r="3143" ht="12" customHeight="1"/>
    <row r="3144" ht="12" customHeight="1"/>
    <row r="3145" ht="12" customHeight="1"/>
    <row r="3146" ht="12" customHeight="1"/>
    <row r="3147" ht="12" customHeight="1"/>
    <row r="3148" ht="12" customHeight="1"/>
    <row r="3149" ht="12" customHeight="1"/>
    <row r="3150" ht="12" customHeight="1"/>
    <row r="3151" ht="12" customHeight="1"/>
    <row r="3152" ht="12" customHeight="1"/>
    <row r="3153" ht="12" customHeight="1"/>
    <row r="3154" ht="12" customHeight="1"/>
    <row r="3155" ht="12" customHeight="1"/>
    <row r="3156" ht="12" customHeight="1"/>
    <row r="3157" ht="12" customHeight="1"/>
    <row r="3158" ht="12" customHeight="1"/>
    <row r="3159" ht="12" customHeight="1"/>
    <row r="3160" ht="12" customHeight="1"/>
    <row r="3161" ht="12" customHeight="1"/>
    <row r="3162" ht="12" customHeight="1"/>
    <row r="3163" ht="12" customHeight="1"/>
    <row r="3164" ht="12" customHeight="1"/>
    <row r="3165" ht="12" customHeight="1"/>
    <row r="3166" ht="12" customHeight="1"/>
    <row r="3167" ht="12" customHeight="1"/>
    <row r="3168" ht="12" customHeight="1"/>
    <row r="3169" ht="12" customHeight="1"/>
    <row r="3170" ht="12" customHeight="1"/>
    <row r="3171" ht="12" customHeight="1"/>
    <row r="3172" ht="12" customHeight="1"/>
    <row r="3173" ht="12" customHeight="1"/>
    <row r="3174" ht="12" customHeight="1"/>
    <row r="3175" ht="12" customHeight="1"/>
    <row r="3176" ht="12" customHeight="1"/>
    <row r="3177" ht="12" customHeight="1"/>
    <row r="3178" ht="12" customHeight="1"/>
    <row r="3179" ht="12" customHeight="1"/>
    <row r="3180" ht="12" customHeight="1"/>
    <row r="3181" ht="12" customHeight="1"/>
    <row r="3182" ht="12" customHeight="1"/>
    <row r="3183" ht="12" customHeight="1"/>
    <row r="3184" ht="12" customHeight="1"/>
    <row r="3185" ht="12" customHeight="1"/>
    <row r="3186" ht="12" customHeight="1"/>
    <row r="3187" ht="12" customHeight="1"/>
    <row r="3188" ht="12" customHeight="1"/>
    <row r="3189" ht="12" customHeight="1"/>
    <row r="3190" ht="12" customHeight="1"/>
    <row r="3191" ht="12" customHeight="1"/>
    <row r="3192" ht="12" customHeight="1"/>
    <row r="3193" ht="12" customHeight="1"/>
    <row r="3194" ht="12" customHeight="1"/>
    <row r="3195" ht="12" customHeight="1"/>
    <row r="3196" ht="12" customHeight="1"/>
    <row r="3197" ht="12" customHeight="1"/>
    <row r="3198" ht="12" customHeight="1"/>
    <row r="3199" ht="12" customHeight="1"/>
    <row r="3200" ht="12" customHeight="1"/>
    <row r="3201" ht="12" customHeight="1"/>
    <row r="3202" ht="12" customHeight="1"/>
    <row r="3203" ht="12" customHeight="1"/>
    <row r="3204" ht="12" customHeight="1"/>
    <row r="3205" ht="12" customHeight="1"/>
    <row r="3206" ht="12" customHeight="1"/>
    <row r="3207" ht="12" customHeight="1"/>
    <row r="3208" ht="12" customHeight="1"/>
    <row r="3209" ht="12" customHeight="1"/>
    <row r="3210" ht="12" customHeight="1"/>
    <row r="3211" ht="12" customHeight="1"/>
    <row r="3212" ht="12" customHeight="1"/>
    <row r="3213" ht="12" customHeight="1"/>
    <row r="3214" ht="12" customHeight="1"/>
    <row r="3215" ht="12" customHeight="1"/>
    <row r="3216" ht="12" customHeight="1"/>
    <row r="3217" ht="12" customHeight="1"/>
    <row r="3218" ht="12" customHeight="1"/>
    <row r="3219" ht="12" customHeight="1"/>
    <row r="3220" ht="12" customHeight="1"/>
    <row r="3221" ht="12" customHeight="1"/>
    <row r="3222" ht="12" customHeight="1"/>
    <row r="3223" ht="12" customHeight="1"/>
    <row r="3224" ht="12" customHeight="1"/>
    <row r="3225" ht="12" customHeight="1"/>
    <row r="3226" ht="12" customHeight="1"/>
    <row r="3227" ht="12" customHeight="1"/>
    <row r="3228" ht="12" customHeight="1"/>
    <row r="3229" ht="12" customHeight="1"/>
    <row r="3230" ht="12" customHeight="1"/>
    <row r="3231" ht="12" customHeight="1"/>
    <row r="3232" ht="12" customHeight="1"/>
    <row r="3233" ht="12" customHeight="1"/>
    <row r="3234" ht="12" customHeight="1"/>
    <row r="3235" ht="12" customHeight="1"/>
    <row r="3236" ht="12" customHeight="1"/>
    <row r="3237" ht="12" customHeight="1"/>
    <row r="3238" ht="12" customHeight="1"/>
    <row r="3239" ht="12" customHeight="1"/>
    <row r="3240" ht="12" customHeight="1"/>
    <row r="3241" ht="12" customHeight="1"/>
    <row r="3242" ht="12" customHeight="1"/>
    <row r="3243" ht="12" customHeight="1"/>
    <row r="3244" ht="12" customHeight="1"/>
    <row r="3245" ht="12" customHeight="1"/>
    <row r="3246" ht="12" customHeight="1"/>
    <row r="3247" ht="12" customHeight="1"/>
    <row r="3248" ht="12" customHeight="1"/>
    <row r="3249" ht="12" customHeight="1"/>
    <row r="3250" ht="12" customHeight="1"/>
    <row r="3251" ht="12" customHeight="1"/>
    <row r="3252" ht="12" customHeight="1"/>
    <row r="3253" ht="12" customHeight="1"/>
    <row r="3254" ht="12" customHeight="1"/>
    <row r="3255" ht="12" customHeight="1"/>
    <row r="3256" ht="12" customHeight="1"/>
    <row r="3257" ht="12" customHeight="1"/>
    <row r="3258" ht="12" customHeight="1"/>
    <row r="3259" ht="12" customHeight="1"/>
    <row r="3260" ht="12" customHeight="1"/>
    <row r="3261" ht="12" customHeight="1"/>
    <row r="3262" ht="12" customHeight="1"/>
    <row r="3263" ht="12" customHeight="1"/>
    <row r="3264" ht="12" customHeight="1"/>
    <row r="3265" ht="12" customHeight="1"/>
    <row r="3266" ht="12" customHeight="1"/>
    <row r="3267" ht="12" customHeight="1"/>
    <row r="3268" ht="12" customHeight="1"/>
    <row r="3269" ht="12" customHeight="1"/>
    <row r="3270" ht="12" customHeight="1"/>
    <row r="3271" ht="12" customHeight="1"/>
    <row r="3272" ht="12" customHeight="1"/>
    <row r="3273" ht="12" customHeight="1"/>
    <row r="3274" ht="12" customHeight="1"/>
    <row r="3275" ht="12" customHeight="1"/>
    <row r="3276" ht="12" customHeight="1"/>
    <row r="3277" ht="12" customHeight="1"/>
    <row r="3278" ht="12" customHeight="1"/>
    <row r="3279" ht="12" customHeight="1"/>
    <row r="3280" ht="12" customHeight="1"/>
    <row r="3281" ht="12" customHeight="1"/>
    <row r="3282" ht="12" customHeight="1"/>
    <row r="3283" ht="12" customHeight="1"/>
    <row r="3284" ht="12" customHeight="1"/>
    <row r="3285" ht="12" customHeight="1"/>
    <row r="3286" ht="12" customHeight="1"/>
    <row r="3287" ht="12" customHeight="1"/>
    <row r="3288" ht="12" customHeight="1"/>
    <row r="3289" ht="12" customHeight="1"/>
    <row r="3290" ht="12" customHeight="1"/>
    <row r="3291" ht="12" customHeight="1"/>
    <row r="3292" ht="12" customHeight="1"/>
    <row r="3293" ht="12" customHeight="1"/>
    <row r="3294" ht="12" customHeight="1"/>
    <row r="3295" ht="12" customHeight="1"/>
    <row r="3296" ht="12" customHeight="1"/>
    <row r="3297" ht="12" customHeight="1"/>
    <row r="3298" ht="12" customHeight="1"/>
    <row r="3299" ht="12" customHeight="1"/>
    <row r="3300" ht="12" customHeight="1"/>
    <row r="3301" ht="12" customHeight="1"/>
    <row r="3302" ht="12" customHeight="1"/>
    <row r="3303" ht="12" customHeight="1"/>
    <row r="3304" ht="12" customHeight="1"/>
    <row r="3305" ht="12" customHeight="1"/>
    <row r="3306" ht="12" customHeight="1"/>
    <row r="3307" ht="12" customHeight="1"/>
    <row r="3308" ht="12" customHeight="1"/>
    <row r="3309" ht="12" customHeight="1"/>
    <row r="3310" ht="12" customHeight="1"/>
    <row r="3311" ht="12" customHeight="1"/>
    <row r="3312" ht="12" customHeight="1"/>
    <row r="3313" ht="12" customHeight="1"/>
    <row r="3314" ht="12" customHeight="1"/>
    <row r="3315" ht="12" customHeight="1"/>
    <row r="3316" ht="12" customHeight="1"/>
    <row r="3317" ht="12" customHeight="1"/>
    <row r="3318" ht="12" customHeight="1"/>
    <row r="3319" ht="12" customHeight="1"/>
    <row r="3320" ht="12" customHeight="1"/>
    <row r="3321" ht="12" customHeight="1"/>
    <row r="3322" ht="12" customHeight="1"/>
    <row r="3323" ht="12" customHeight="1"/>
    <row r="3324" ht="12" customHeight="1"/>
    <row r="3325" ht="12" customHeight="1"/>
    <row r="3326" ht="12" customHeight="1"/>
    <row r="3327" ht="12" customHeight="1"/>
    <row r="3328" ht="12" customHeight="1"/>
    <row r="3329" ht="12" customHeight="1"/>
    <row r="3330" ht="12" customHeight="1"/>
    <row r="3331" ht="12" customHeight="1"/>
    <row r="3332" ht="12" customHeight="1"/>
    <row r="3333" ht="12" customHeight="1"/>
    <row r="3334" ht="12" customHeight="1"/>
    <row r="3335" ht="12" customHeight="1"/>
    <row r="3336" ht="12" customHeight="1"/>
    <row r="3337" ht="12" customHeight="1"/>
    <row r="3338" ht="12" customHeight="1"/>
    <row r="3339" ht="12" customHeight="1"/>
    <row r="3340" ht="12" customHeight="1"/>
    <row r="3341" ht="12" customHeight="1"/>
    <row r="3342" ht="12" customHeight="1"/>
    <row r="3343" ht="12" customHeight="1"/>
    <row r="3344" ht="12" customHeight="1"/>
    <row r="3345" ht="12" customHeight="1"/>
    <row r="3346" ht="12" customHeight="1"/>
    <row r="3347" ht="12" customHeight="1"/>
    <row r="3348" ht="12" customHeight="1"/>
    <row r="3349" ht="12" customHeight="1"/>
    <row r="3350" ht="12" customHeight="1"/>
    <row r="3351" ht="12" customHeight="1"/>
    <row r="3352" ht="12" customHeight="1"/>
    <row r="3353" ht="12" customHeight="1"/>
    <row r="3354" ht="12" customHeight="1"/>
    <row r="3355" ht="12" customHeight="1"/>
    <row r="3356" ht="12" customHeight="1"/>
    <row r="3357" ht="12" customHeight="1"/>
    <row r="3358" ht="12" customHeight="1"/>
    <row r="3359" ht="12" customHeight="1"/>
    <row r="3360" ht="12" customHeight="1"/>
    <row r="3361" ht="12" customHeight="1"/>
    <row r="3362" ht="12" customHeight="1"/>
    <row r="3363" ht="12" customHeight="1"/>
    <row r="3364" ht="12" customHeight="1"/>
    <row r="3365" ht="12" customHeight="1"/>
    <row r="3366" ht="12" customHeight="1"/>
    <row r="3367" ht="12" customHeight="1"/>
    <row r="3368" ht="12" customHeight="1"/>
    <row r="3369" ht="12" customHeight="1"/>
    <row r="3370" ht="12" customHeight="1"/>
    <row r="3371" ht="12" customHeight="1"/>
    <row r="3372" ht="12" customHeight="1"/>
    <row r="3373" ht="12" customHeight="1"/>
    <row r="3374" ht="12" customHeight="1"/>
    <row r="3375" ht="12" customHeight="1"/>
    <row r="3376" ht="12" customHeight="1"/>
    <row r="3377" ht="12" customHeight="1"/>
    <row r="3378" ht="12" customHeight="1"/>
    <row r="3379" ht="12" customHeight="1"/>
    <row r="3380" ht="12" customHeight="1"/>
    <row r="3381" ht="12" customHeight="1"/>
    <row r="3382" ht="12" customHeight="1"/>
    <row r="3383" ht="12" customHeight="1"/>
    <row r="3384" ht="12" customHeight="1"/>
    <row r="3385" ht="12" customHeight="1"/>
    <row r="3386" ht="12" customHeight="1"/>
    <row r="3387" ht="12" customHeight="1"/>
    <row r="3388" ht="12" customHeight="1"/>
    <row r="3389" ht="12" customHeight="1"/>
    <row r="3390" ht="12" customHeight="1"/>
    <row r="3391" ht="12" customHeight="1"/>
    <row r="3392" ht="12" customHeight="1"/>
    <row r="3393" ht="12" customHeight="1"/>
    <row r="3394" ht="12" customHeight="1"/>
    <row r="3395" ht="12" customHeight="1"/>
    <row r="3396" ht="12" customHeight="1"/>
    <row r="3397" ht="12" customHeight="1"/>
    <row r="3398" ht="12" customHeight="1"/>
    <row r="3399" ht="12" customHeight="1"/>
    <row r="3400" ht="12" customHeight="1"/>
    <row r="3401" ht="12" customHeight="1"/>
    <row r="3402" ht="12" customHeight="1"/>
    <row r="3403" ht="12" customHeight="1"/>
    <row r="3404" ht="12" customHeight="1"/>
    <row r="3405" ht="12" customHeight="1"/>
    <row r="3406" ht="12" customHeight="1"/>
    <row r="3407" ht="12" customHeight="1"/>
    <row r="3408" ht="12" customHeight="1"/>
    <row r="3409" ht="12" customHeight="1"/>
    <row r="3410" ht="12" customHeight="1"/>
    <row r="3411" ht="12" customHeight="1"/>
    <row r="3412" ht="12" customHeight="1"/>
    <row r="3413" ht="12" customHeight="1"/>
    <row r="3414" ht="12" customHeight="1"/>
    <row r="3415" ht="12" customHeight="1"/>
    <row r="3416" ht="12" customHeight="1"/>
    <row r="3417" ht="12" customHeight="1"/>
    <row r="3418" ht="12" customHeight="1"/>
    <row r="3419" ht="12" customHeight="1"/>
    <row r="3420" ht="12" customHeight="1"/>
    <row r="3421" ht="12" customHeight="1"/>
    <row r="3422" ht="12" customHeight="1"/>
    <row r="3423" ht="12" customHeight="1"/>
    <row r="3424" ht="12" customHeight="1"/>
    <row r="3425" ht="12" customHeight="1"/>
    <row r="3426" ht="12" customHeight="1"/>
    <row r="3427" ht="12" customHeight="1"/>
    <row r="3428" ht="12" customHeight="1"/>
    <row r="3429" ht="12" customHeight="1"/>
    <row r="3430" ht="12" customHeight="1"/>
    <row r="3431" ht="12" customHeight="1"/>
    <row r="3432" ht="12" customHeight="1"/>
    <row r="3433" ht="12" customHeight="1"/>
    <row r="3434" ht="12" customHeight="1"/>
    <row r="3435" ht="12" customHeight="1"/>
    <row r="3436" ht="12" customHeight="1"/>
    <row r="3437" ht="12" customHeight="1"/>
    <row r="3438" ht="12" customHeight="1"/>
    <row r="3439" ht="12" customHeight="1"/>
    <row r="3440" ht="12" customHeight="1"/>
    <row r="3441" ht="12" customHeight="1"/>
    <row r="3442" ht="12" customHeight="1"/>
    <row r="3443" ht="12" customHeight="1"/>
    <row r="3444" ht="12" customHeight="1"/>
    <row r="3445" ht="12" customHeight="1"/>
    <row r="3446" ht="12" customHeight="1"/>
    <row r="3447" ht="12" customHeight="1"/>
    <row r="3448" ht="12" customHeight="1"/>
    <row r="3449" ht="12" customHeight="1"/>
    <row r="3450" ht="12" customHeight="1"/>
    <row r="3451" ht="12" customHeight="1"/>
    <row r="3452" ht="12" customHeight="1"/>
    <row r="3453" ht="12" customHeight="1"/>
    <row r="3454" ht="12" customHeight="1"/>
    <row r="3455" ht="12" customHeight="1"/>
    <row r="3456" ht="12" customHeight="1"/>
    <row r="3457" ht="12" customHeight="1"/>
    <row r="3458" ht="12" customHeight="1"/>
    <row r="3459" ht="12" customHeight="1"/>
    <row r="3460" ht="12" customHeight="1"/>
    <row r="3461" ht="12" customHeight="1"/>
    <row r="3462" ht="12" customHeight="1"/>
    <row r="3463" ht="12" customHeight="1"/>
    <row r="3464" ht="12" customHeight="1"/>
    <row r="3465" ht="12" customHeight="1"/>
    <row r="3466" ht="12" customHeight="1"/>
    <row r="3467" ht="12" customHeight="1"/>
    <row r="3468" ht="12" customHeight="1"/>
    <row r="3469" ht="12" customHeight="1"/>
    <row r="3470" ht="12" customHeight="1"/>
    <row r="3471" ht="12" customHeight="1"/>
    <row r="3472" ht="12" customHeight="1"/>
    <row r="3473" ht="12" customHeight="1"/>
    <row r="3474" ht="12" customHeight="1"/>
    <row r="3475" ht="12" customHeight="1"/>
    <row r="3476" ht="12" customHeight="1"/>
    <row r="3477" ht="12" customHeight="1"/>
    <row r="3478" ht="12" customHeight="1"/>
    <row r="3479" ht="12" customHeight="1"/>
    <row r="3480" ht="12" customHeight="1"/>
    <row r="3481" ht="12" customHeight="1"/>
    <row r="3482" ht="12" customHeight="1"/>
    <row r="3483" ht="12" customHeight="1"/>
    <row r="3484" ht="12" customHeight="1"/>
    <row r="3485" ht="12" customHeight="1"/>
    <row r="3486" ht="12" customHeight="1"/>
    <row r="3487" ht="12" customHeight="1"/>
    <row r="3488" ht="12" customHeight="1"/>
    <row r="3489" ht="12" customHeight="1"/>
    <row r="3490" ht="12" customHeight="1"/>
    <row r="3491" ht="12" customHeight="1"/>
    <row r="3492" ht="12" customHeight="1"/>
    <row r="3493" ht="12" customHeight="1"/>
    <row r="3494" ht="12" customHeight="1"/>
    <row r="3495" ht="12" customHeight="1"/>
    <row r="3496" ht="12" customHeight="1"/>
    <row r="3497" ht="12" customHeight="1"/>
    <row r="3498" ht="12" customHeight="1"/>
    <row r="3499" ht="12" customHeight="1"/>
    <row r="3500" ht="12" customHeight="1"/>
    <row r="3501" ht="12" customHeight="1"/>
    <row r="3502" ht="12" customHeight="1"/>
    <row r="3503" ht="12" customHeight="1"/>
    <row r="3504" ht="12" customHeight="1"/>
    <row r="3505" ht="12" customHeight="1"/>
    <row r="3506" ht="12" customHeight="1"/>
    <row r="3507" ht="12" customHeight="1"/>
    <row r="3508" ht="12" customHeight="1"/>
    <row r="3509" ht="12" customHeight="1"/>
    <row r="3510" ht="12" customHeight="1"/>
    <row r="3511" ht="12" customHeight="1"/>
    <row r="3512" ht="12" customHeight="1"/>
    <row r="3513" ht="12" customHeight="1"/>
    <row r="3514" ht="12" customHeight="1"/>
    <row r="3515" ht="12" customHeight="1"/>
    <row r="3516" ht="12" customHeight="1"/>
    <row r="3517" ht="12" customHeight="1"/>
    <row r="3518" ht="12" customHeight="1"/>
    <row r="3519" ht="12" customHeight="1"/>
    <row r="3520" ht="12" customHeight="1"/>
    <row r="3521" ht="12" customHeight="1"/>
    <row r="3522" ht="12" customHeight="1"/>
    <row r="3523" ht="12" customHeight="1"/>
    <row r="3524" ht="12" customHeight="1"/>
    <row r="3525" ht="12" customHeight="1"/>
    <row r="3526" ht="12" customHeight="1"/>
    <row r="3527" ht="12" customHeight="1"/>
    <row r="3528" ht="12" customHeight="1"/>
    <row r="3529" ht="12" customHeight="1"/>
    <row r="3530" ht="12" customHeight="1"/>
    <row r="3531" ht="12" customHeight="1"/>
    <row r="3532" ht="12" customHeight="1"/>
    <row r="3533" ht="12" customHeight="1"/>
    <row r="3534" ht="12" customHeight="1"/>
    <row r="3535" ht="12" customHeight="1"/>
    <row r="3536" ht="12" customHeight="1"/>
    <row r="3537" ht="12" customHeight="1"/>
    <row r="3538" ht="12" customHeight="1"/>
    <row r="3539" ht="12" customHeight="1"/>
    <row r="3540" ht="12" customHeight="1"/>
    <row r="3541" ht="12" customHeight="1"/>
    <row r="3542" ht="12" customHeight="1"/>
    <row r="3543" ht="12" customHeight="1"/>
    <row r="3544" ht="12" customHeight="1"/>
    <row r="3545" ht="12" customHeight="1"/>
    <row r="3546" ht="12" customHeight="1"/>
    <row r="3547" ht="12" customHeight="1"/>
    <row r="3548" ht="12" customHeight="1"/>
    <row r="3549" ht="12" customHeight="1"/>
    <row r="3550" ht="12" customHeight="1"/>
    <row r="3551" ht="12" customHeight="1"/>
    <row r="3552" ht="12" customHeight="1"/>
    <row r="3553" ht="12" customHeight="1"/>
    <row r="3554" ht="12" customHeight="1"/>
    <row r="3555" ht="12" customHeight="1"/>
    <row r="3556" ht="12" customHeight="1"/>
    <row r="3557" ht="12" customHeight="1"/>
    <row r="3558" ht="12" customHeight="1"/>
    <row r="3559" ht="12" customHeight="1"/>
    <row r="3560" ht="12" customHeight="1"/>
    <row r="3561" ht="12" customHeight="1"/>
    <row r="3562" ht="12" customHeight="1"/>
    <row r="3563" ht="12" customHeight="1"/>
    <row r="3564" ht="12" customHeight="1"/>
    <row r="3565" ht="12" customHeight="1"/>
    <row r="3566" ht="12" customHeight="1"/>
    <row r="3567" ht="12" customHeight="1"/>
    <row r="3568" ht="12" customHeight="1"/>
    <row r="3569" ht="12" customHeight="1"/>
    <row r="3570" ht="12" customHeight="1"/>
    <row r="3571" ht="12" customHeight="1"/>
    <row r="3572" ht="12" customHeight="1"/>
    <row r="3573" ht="12" customHeight="1"/>
    <row r="3574" ht="12" customHeight="1"/>
    <row r="3575" ht="12" customHeight="1"/>
    <row r="3576" ht="12" customHeight="1"/>
    <row r="3577" ht="12" customHeight="1"/>
    <row r="3578" ht="12" customHeight="1"/>
    <row r="3579" ht="12" customHeight="1"/>
    <row r="3580" ht="12" customHeight="1"/>
    <row r="3581" ht="12" customHeight="1"/>
    <row r="3582" ht="12" customHeight="1"/>
    <row r="3583" ht="12" customHeight="1"/>
    <row r="3584" ht="12" customHeight="1"/>
    <row r="3585" ht="12" customHeight="1"/>
    <row r="3586" ht="12" customHeight="1"/>
    <row r="3587" ht="12" customHeight="1"/>
    <row r="3588" ht="12" customHeight="1"/>
    <row r="3589" ht="12" customHeight="1"/>
    <row r="3590" ht="12" customHeight="1"/>
    <row r="3591" ht="12" customHeight="1"/>
    <row r="3592" ht="12" customHeight="1"/>
    <row r="3593" ht="12" customHeight="1"/>
    <row r="3594" ht="12" customHeight="1"/>
    <row r="3595" ht="12" customHeight="1"/>
    <row r="3596" ht="12" customHeight="1"/>
    <row r="3597" ht="12" customHeight="1"/>
    <row r="3598" ht="12" customHeight="1"/>
    <row r="3599" ht="12" customHeight="1"/>
    <row r="3600" ht="12" customHeight="1"/>
    <row r="3601" ht="12" customHeight="1"/>
    <row r="3602" ht="12" customHeight="1"/>
    <row r="3603" ht="12" customHeight="1"/>
    <row r="3604" ht="12" customHeight="1"/>
    <row r="3605" ht="12" customHeight="1"/>
    <row r="3606" ht="12" customHeight="1"/>
    <row r="3607" ht="12" customHeight="1"/>
    <row r="3608" ht="12" customHeight="1"/>
    <row r="3609" ht="12" customHeight="1"/>
    <row r="3610" ht="12" customHeight="1"/>
    <row r="3611" ht="12" customHeight="1"/>
    <row r="3612" ht="12" customHeight="1"/>
    <row r="3613" ht="12" customHeight="1"/>
    <row r="3614" ht="12" customHeight="1"/>
    <row r="3615" ht="12" customHeight="1"/>
    <row r="3616" ht="12" customHeight="1"/>
    <row r="3617" ht="12" customHeight="1"/>
    <row r="3618" ht="12" customHeight="1"/>
    <row r="3619" ht="12" customHeight="1"/>
    <row r="3620" ht="12" customHeight="1"/>
    <row r="3621" ht="12" customHeight="1"/>
    <row r="3622" ht="12" customHeight="1"/>
    <row r="3623" ht="12" customHeight="1"/>
    <row r="3624" ht="12" customHeight="1"/>
    <row r="3625" ht="12" customHeight="1"/>
    <row r="3626" ht="12" customHeight="1"/>
    <row r="3627" ht="12" customHeight="1"/>
    <row r="3628" ht="12" customHeight="1"/>
    <row r="3629" ht="12" customHeight="1"/>
    <row r="3630" ht="12" customHeight="1"/>
    <row r="3631" ht="12" customHeight="1"/>
    <row r="3632" ht="12" customHeight="1"/>
    <row r="3633" ht="12" customHeight="1"/>
    <row r="3634" ht="12" customHeight="1"/>
    <row r="3635" ht="12" customHeight="1"/>
    <row r="3636" ht="12" customHeight="1"/>
    <row r="3637" ht="12" customHeight="1"/>
    <row r="3638" ht="12" customHeight="1"/>
    <row r="3639" ht="12" customHeight="1"/>
    <row r="3640" ht="12" customHeight="1"/>
    <row r="3641" ht="12" customHeight="1"/>
    <row r="3642" ht="12" customHeight="1"/>
    <row r="3643" ht="12" customHeight="1"/>
    <row r="3644" ht="12" customHeight="1"/>
    <row r="3645" ht="12" customHeight="1"/>
    <row r="3646" ht="12" customHeight="1"/>
    <row r="3647" ht="12" customHeight="1"/>
    <row r="3648" ht="12" customHeight="1"/>
    <row r="3649" ht="12" customHeight="1"/>
    <row r="3650" ht="12" customHeight="1"/>
    <row r="3651" ht="12" customHeight="1"/>
    <row r="3652" ht="12" customHeight="1"/>
    <row r="3653" ht="12" customHeight="1"/>
    <row r="3654" ht="12" customHeight="1"/>
    <row r="3655" ht="12" customHeight="1"/>
    <row r="3656" ht="12" customHeight="1"/>
    <row r="3657" ht="12" customHeight="1"/>
    <row r="3658" ht="12" customHeight="1"/>
    <row r="3659" ht="12" customHeight="1"/>
    <row r="3660" ht="12" customHeight="1"/>
    <row r="3661" ht="12" customHeight="1"/>
    <row r="3662" ht="12" customHeight="1"/>
    <row r="3663" ht="12" customHeight="1"/>
    <row r="3664" ht="12" customHeight="1"/>
    <row r="3665" ht="12" customHeight="1"/>
    <row r="3666" ht="12" customHeight="1"/>
    <row r="3667" ht="12" customHeight="1"/>
    <row r="3668" ht="12" customHeight="1"/>
    <row r="3669" ht="12" customHeight="1"/>
    <row r="3670" ht="12" customHeight="1"/>
    <row r="3671" ht="12" customHeight="1"/>
    <row r="3672" ht="12" customHeight="1"/>
    <row r="3673" ht="12" customHeight="1"/>
    <row r="3674" ht="12" customHeight="1"/>
    <row r="3675" ht="12" customHeight="1"/>
    <row r="3676" ht="12" customHeight="1"/>
    <row r="3677" ht="12" customHeight="1"/>
    <row r="3678" ht="12" customHeight="1"/>
    <row r="3679" ht="12" customHeight="1"/>
    <row r="3680" ht="12" customHeight="1"/>
    <row r="3681" ht="12" customHeight="1"/>
    <row r="3682" ht="12" customHeight="1"/>
    <row r="3683" ht="12" customHeight="1"/>
    <row r="3684" ht="12" customHeight="1"/>
    <row r="3685" ht="12" customHeight="1"/>
    <row r="3686" ht="12" customHeight="1"/>
    <row r="3687" ht="12" customHeight="1"/>
    <row r="3688" ht="12" customHeight="1"/>
    <row r="3689" ht="12" customHeight="1"/>
    <row r="3690" ht="12" customHeight="1"/>
    <row r="3691" ht="12" customHeight="1"/>
    <row r="3692" ht="12" customHeight="1"/>
    <row r="3693" ht="12" customHeight="1"/>
    <row r="3694" ht="12" customHeight="1"/>
    <row r="3695" ht="12" customHeight="1"/>
    <row r="3696" ht="12" customHeight="1"/>
    <row r="3697" ht="12" customHeight="1"/>
    <row r="3698" ht="12" customHeight="1"/>
    <row r="3699" ht="12" customHeight="1"/>
    <row r="3700" ht="12" customHeight="1"/>
    <row r="3701" ht="12" customHeight="1"/>
    <row r="3702" ht="12" customHeight="1"/>
    <row r="3703" ht="12" customHeight="1"/>
    <row r="3704" ht="12" customHeight="1"/>
    <row r="3705" ht="12" customHeight="1"/>
    <row r="3706" ht="12" customHeight="1"/>
    <row r="3707" ht="12" customHeight="1"/>
    <row r="3708" ht="12" customHeight="1"/>
    <row r="3709" ht="12" customHeight="1"/>
    <row r="3710" ht="12" customHeight="1"/>
    <row r="3711" ht="12" customHeight="1"/>
    <row r="3712" ht="12" customHeight="1"/>
    <row r="3713" ht="12" customHeight="1"/>
    <row r="3714" ht="12" customHeight="1"/>
    <row r="3715" ht="12" customHeight="1"/>
    <row r="3716" ht="12" customHeight="1"/>
    <row r="3717" ht="12" customHeight="1"/>
    <row r="3718" ht="12" customHeight="1"/>
    <row r="3719" ht="12" customHeight="1"/>
    <row r="3720" ht="12" customHeight="1"/>
    <row r="3721" ht="12" customHeight="1"/>
    <row r="3722" ht="12" customHeight="1"/>
    <row r="3723" ht="12" customHeight="1"/>
    <row r="3724" ht="12" customHeight="1"/>
    <row r="3725" ht="12" customHeight="1"/>
    <row r="3726" ht="12" customHeight="1"/>
    <row r="3727" ht="12" customHeight="1"/>
    <row r="3728" ht="12" customHeight="1"/>
    <row r="3729" ht="12" customHeight="1"/>
    <row r="3730" ht="12" customHeight="1"/>
    <row r="3731" ht="12" customHeight="1"/>
    <row r="3732" ht="12" customHeight="1"/>
    <row r="3733" ht="12" customHeight="1"/>
    <row r="3734" ht="12" customHeight="1"/>
    <row r="3735" ht="12" customHeight="1"/>
    <row r="3736" ht="12" customHeight="1"/>
    <row r="3737" ht="12" customHeight="1"/>
    <row r="3738" ht="12" customHeight="1"/>
    <row r="3739" ht="12" customHeight="1"/>
    <row r="3740" ht="12" customHeight="1"/>
    <row r="3741" ht="12" customHeight="1"/>
    <row r="3742" ht="12" customHeight="1"/>
    <row r="3743" ht="12" customHeight="1"/>
    <row r="3744" ht="12" customHeight="1"/>
    <row r="3745" ht="12" customHeight="1"/>
    <row r="3746" ht="12" customHeight="1"/>
    <row r="3747" ht="12" customHeight="1"/>
    <row r="3748" ht="12" customHeight="1"/>
    <row r="3749" ht="12" customHeight="1"/>
    <row r="3750" ht="12" customHeight="1"/>
    <row r="3751" ht="12" customHeight="1"/>
    <row r="3752" ht="12" customHeight="1"/>
    <row r="3753" ht="12" customHeight="1"/>
    <row r="3754" ht="12" customHeight="1"/>
    <row r="3755" ht="12" customHeight="1"/>
    <row r="3756" ht="12" customHeight="1"/>
    <row r="3757" ht="12" customHeight="1"/>
    <row r="3758" ht="12" customHeight="1"/>
    <row r="3759" ht="12" customHeight="1"/>
    <row r="3760" ht="12" customHeight="1"/>
    <row r="3761" ht="12" customHeight="1"/>
    <row r="3762" ht="12" customHeight="1"/>
    <row r="3763" ht="12" customHeight="1"/>
    <row r="3764" ht="12" customHeight="1"/>
    <row r="3765" ht="12" customHeight="1"/>
    <row r="3766" ht="12" customHeight="1"/>
    <row r="3767" ht="12" customHeight="1"/>
    <row r="3768" ht="12" customHeight="1"/>
    <row r="3769" ht="12" customHeight="1"/>
    <row r="3770" ht="12" customHeight="1"/>
    <row r="3771" ht="12" customHeight="1"/>
    <row r="3772" ht="12" customHeight="1"/>
    <row r="3773" ht="12" customHeight="1"/>
    <row r="3774" ht="12" customHeight="1"/>
    <row r="3775" ht="12" customHeight="1"/>
    <row r="3776" ht="12" customHeight="1"/>
    <row r="3777" ht="12" customHeight="1"/>
    <row r="3778" ht="12" customHeight="1"/>
    <row r="3779" ht="12" customHeight="1"/>
    <row r="3780" ht="12" customHeight="1"/>
    <row r="3781" ht="12" customHeight="1"/>
    <row r="3782" ht="12" customHeight="1"/>
    <row r="3783" ht="12" customHeight="1"/>
    <row r="3784" ht="12" customHeight="1"/>
    <row r="3785" ht="12" customHeight="1"/>
    <row r="3786" ht="12" customHeight="1"/>
    <row r="3787" ht="12" customHeight="1"/>
    <row r="3788" ht="12" customHeight="1"/>
    <row r="3789" ht="12" customHeight="1"/>
    <row r="3790" ht="12" customHeight="1"/>
    <row r="3791" ht="12" customHeight="1"/>
    <row r="3792" ht="12" customHeight="1"/>
    <row r="3793" ht="12" customHeight="1"/>
    <row r="3794" ht="12" customHeight="1"/>
    <row r="3795" ht="12" customHeight="1"/>
    <row r="3796" ht="12" customHeight="1"/>
    <row r="3797" ht="12" customHeight="1"/>
    <row r="3798" ht="12" customHeight="1"/>
    <row r="3799" ht="12" customHeight="1"/>
    <row r="3800" ht="12" customHeight="1"/>
    <row r="3801" ht="12" customHeight="1"/>
    <row r="3802" ht="12" customHeight="1"/>
    <row r="3803" ht="12" customHeight="1"/>
    <row r="3804" ht="12" customHeight="1"/>
    <row r="3805" ht="12" customHeight="1"/>
    <row r="3806" ht="12" customHeight="1"/>
    <row r="3807" ht="12" customHeight="1"/>
    <row r="3808" ht="12" customHeight="1"/>
    <row r="3809" ht="12" customHeight="1"/>
    <row r="3810" ht="12" customHeight="1"/>
    <row r="3811" ht="12" customHeight="1"/>
    <row r="3812" ht="12" customHeight="1"/>
    <row r="3813" ht="12" customHeight="1"/>
    <row r="3814" ht="12" customHeight="1"/>
    <row r="3815" ht="12" customHeight="1"/>
    <row r="3816" ht="12" customHeight="1"/>
    <row r="3817" ht="12" customHeight="1"/>
    <row r="3818" ht="12" customHeight="1"/>
    <row r="3819" ht="12" customHeight="1"/>
    <row r="3820" ht="12" customHeight="1"/>
    <row r="3821" ht="12" customHeight="1"/>
    <row r="3822" ht="12" customHeight="1"/>
    <row r="3823" ht="12" customHeight="1"/>
    <row r="3824" ht="12" customHeight="1"/>
    <row r="3825" ht="12" customHeight="1"/>
    <row r="3826" ht="12" customHeight="1"/>
    <row r="3827" ht="12" customHeight="1"/>
    <row r="3828" ht="12" customHeight="1"/>
    <row r="3829" ht="12" customHeight="1"/>
    <row r="3830" ht="12" customHeight="1"/>
    <row r="3831" ht="12" customHeight="1"/>
    <row r="3832" ht="12" customHeight="1"/>
    <row r="3833" ht="12" customHeight="1"/>
    <row r="3834" ht="12" customHeight="1"/>
    <row r="3835" ht="12" customHeight="1"/>
    <row r="3836" ht="12" customHeight="1"/>
    <row r="3837" ht="12" customHeight="1"/>
    <row r="3838" ht="12" customHeight="1"/>
    <row r="3839" ht="12" customHeight="1"/>
    <row r="3840" ht="12" customHeight="1"/>
    <row r="3841" ht="12" customHeight="1"/>
    <row r="3842" ht="12" customHeight="1"/>
    <row r="3843" ht="12" customHeight="1"/>
    <row r="3844" ht="12" customHeight="1"/>
    <row r="3845" ht="12" customHeight="1"/>
    <row r="3846" ht="12" customHeight="1"/>
    <row r="3847" ht="12" customHeight="1"/>
    <row r="3848" ht="12" customHeight="1"/>
    <row r="3849" ht="12" customHeight="1"/>
    <row r="3850" ht="12" customHeight="1"/>
    <row r="3851" ht="12" customHeight="1"/>
    <row r="3852" ht="12" customHeight="1"/>
    <row r="3853" ht="12" customHeight="1"/>
    <row r="3854" ht="12" customHeight="1"/>
    <row r="3855" ht="12" customHeight="1"/>
    <row r="3856" ht="12" customHeight="1"/>
    <row r="3857" ht="12" customHeight="1"/>
    <row r="3858" ht="12" customHeight="1"/>
    <row r="3859" ht="12" customHeight="1"/>
    <row r="3860" ht="12" customHeight="1"/>
    <row r="3861" ht="12" customHeight="1"/>
    <row r="3862" ht="12" customHeight="1"/>
    <row r="3863" ht="12" customHeight="1"/>
    <row r="3864" ht="12" customHeight="1"/>
    <row r="3865" ht="12" customHeight="1"/>
    <row r="3866" ht="12" customHeight="1"/>
    <row r="3867" ht="12" customHeight="1"/>
    <row r="3868" ht="12" customHeight="1"/>
    <row r="3869" ht="12" customHeight="1"/>
    <row r="3870" ht="12" customHeight="1"/>
    <row r="3871" ht="12" customHeight="1"/>
    <row r="3872" ht="12" customHeight="1"/>
    <row r="3873" ht="12" customHeight="1"/>
    <row r="3874" ht="12" customHeight="1"/>
    <row r="3875" ht="12" customHeight="1"/>
    <row r="3876" ht="12" customHeight="1"/>
    <row r="3877" ht="12" customHeight="1"/>
    <row r="3878" ht="12" customHeight="1"/>
    <row r="3879" ht="12" customHeight="1"/>
    <row r="3880" ht="12" customHeight="1"/>
    <row r="3881" ht="12" customHeight="1"/>
    <row r="3882" ht="12" customHeight="1"/>
    <row r="3883" ht="12" customHeight="1"/>
    <row r="3884" ht="12" customHeight="1"/>
    <row r="3885" ht="12" customHeight="1"/>
    <row r="3886" ht="12" customHeight="1"/>
    <row r="3887" ht="12" customHeight="1"/>
    <row r="3888" ht="12" customHeight="1"/>
    <row r="3889" ht="12" customHeight="1"/>
    <row r="3890" ht="12" customHeight="1"/>
    <row r="3891" ht="12" customHeight="1"/>
    <row r="3892" ht="12" customHeight="1"/>
    <row r="3893" ht="12" customHeight="1"/>
    <row r="3894" ht="12" customHeight="1"/>
    <row r="3895" ht="12" customHeight="1"/>
    <row r="3896" ht="12" customHeight="1"/>
    <row r="3897" ht="12" customHeight="1"/>
    <row r="3898" ht="12" customHeight="1"/>
    <row r="3899" ht="12" customHeight="1"/>
    <row r="3900" ht="12" customHeight="1"/>
    <row r="3901" ht="12" customHeight="1"/>
    <row r="3902" ht="12" customHeight="1"/>
    <row r="3903" ht="12" customHeight="1"/>
    <row r="3904" ht="12" customHeight="1"/>
    <row r="3905" ht="12" customHeight="1"/>
    <row r="3906" ht="12" customHeight="1"/>
    <row r="3907" ht="12" customHeight="1"/>
    <row r="3908" ht="12" customHeight="1"/>
    <row r="3909" ht="12" customHeight="1"/>
    <row r="3910" ht="12" customHeight="1"/>
    <row r="3911" ht="12" customHeight="1"/>
    <row r="3912" ht="12" customHeight="1"/>
    <row r="3913" ht="12" customHeight="1"/>
    <row r="3914" ht="12" customHeight="1"/>
    <row r="3915" ht="12" customHeight="1"/>
    <row r="3916" ht="12" customHeight="1"/>
    <row r="3917" ht="12" customHeight="1"/>
    <row r="3918" ht="12" customHeight="1"/>
    <row r="3919" ht="12" customHeight="1"/>
    <row r="3920" ht="12" customHeight="1"/>
    <row r="3921" ht="12" customHeight="1"/>
    <row r="3922" ht="12" customHeight="1"/>
    <row r="3923" ht="12" customHeight="1"/>
    <row r="3924" ht="12" customHeight="1"/>
    <row r="3925" ht="12" customHeight="1"/>
    <row r="3926" ht="12" customHeight="1"/>
    <row r="3927" ht="12" customHeight="1"/>
    <row r="3928" ht="12" customHeight="1"/>
    <row r="3929" ht="12" customHeight="1"/>
    <row r="3930" ht="12" customHeight="1"/>
    <row r="3931" ht="12" customHeight="1"/>
    <row r="3932" ht="12" customHeight="1"/>
    <row r="3933" ht="12" customHeight="1"/>
    <row r="3934" ht="12" customHeight="1"/>
    <row r="3935" ht="12" customHeight="1"/>
    <row r="3936" ht="12" customHeight="1"/>
    <row r="3937" ht="12" customHeight="1"/>
    <row r="3938" ht="12" customHeight="1"/>
    <row r="3939" ht="12" customHeight="1"/>
    <row r="3940" ht="12" customHeight="1"/>
    <row r="3941" ht="12" customHeight="1"/>
    <row r="3942" ht="12" customHeight="1"/>
    <row r="3943" ht="12" customHeight="1"/>
    <row r="3944" ht="12" customHeight="1"/>
    <row r="3945" ht="12" customHeight="1"/>
    <row r="3946" ht="12" customHeight="1"/>
    <row r="3947" ht="12" customHeight="1"/>
    <row r="3948" ht="12" customHeight="1"/>
    <row r="3949" ht="12" customHeight="1"/>
    <row r="3950" ht="12" customHeight="1"/>
    <row r="3951" ht="12" customHeight="1"/>
    <row r="3952" ht="12" customHeight="1"/>
    <row r="3953" ht="12" customHeight="1"/>
    <row r="3954" ht="12" customHeight="1"/>
    <row r="3955" ht="12" customHeight="1"/>
    <row r="3956" ht="12" customHeight="1"/>
    <row r="3957" ht="12" customHeight="1"/>
    <row r="3958" ht="12" customHeight="1"/>
    <row r="3959" ht="12" customHeight="1"/>
    <row r="3960" ht="12" customHeight="1"/>
    <row r="3961" ht="12" customHeight="1"/>
    <row r="3962" ht="12" customHeight="1"/>
    <row r="3963" ht="12" customHeight="1"/>
    <row r="3964" ht="12" customHeight="1"/>
    <row r="3965" ht="12" customHeight="1"/>
    <row r="3966" ht="12" customHeight="1"/>
    <row r="3967" ht="12" customHeight="1"/>
    <row r="3968" ht="12" customHeight="1"/>
    <row r="3969" ht="12" customHeight="1"/>
    <row r="3970" ht="12" customHeight="1"/>
    <row r="3971" ht="12" customHeight="1"/>
    <row r="3972" ht="12" customHeight="1"/>
    <row r="3973" ht="12" customHeight="1"/>
    <row r="3974" ht="12" customHeight="1"/>
    <row r="3975" ht="12" customHeight="1"/>
    <row r="3976" ht="12" customHeight="1"/>
    <row r="3977" ht="12" customHeight="1"/>
    <row r="3978" ht="12" customHeight="1"/>
    <row r="3979" ht="12" customHeight="1"/>
    <row r="3980" ht="12" customHeight="1"/>
    <row r="3981" ht="12" customHeight="1"/>
    <row r="3982" ht="12" customHeight="1"/>
    <row r="3983" ht="12" customHeight="1"/>
    <row r="3984" ht="12" customHeight="1"/>
    <row r="3985" ht="12" customHeight="1"/>
    <row r="3986" ht="12" customHeight="1"/>
    <row r="3987" ht="12" customHeight="1"/>
    <row r="3988" ht="12" customHeight="1"/>
    <row r="3989" ht="12" customHeight="1"/>
    <row r="3990" ht="12" customHeight="1"/>
    <row r="3991" ht="12" customHeight="1"/>
    <row r="3992" ht="12" customHeight="1"/>
    <row r="3993" ht="12" customHeight="1"/>
    <row r="3994" ht="12" customHeight="1"/>
    <row r="3995" ht="12" customHeight="1"/>
    <row r="3996" ht="12" customHeight="1"/>
    <row r="3997" ht="12" customHeight="1"/>
    <row r="3998" ht="12" customHeight="1"/>
    <row r="3999" ht="12" customHeight="1"/>
    <row r="4000" ht="12" customHeight="1"/>
    <row r="4001" ht="12" customHeight="1"/>
    <row r="4002" ht="12" customHeight="1"/>
    <row r="4003" ht="12" customHeight="1"/>
    <row r="4004" ht="12" customHeight="1"/>
    <row r="4005" ht="12" customHeight="1"/>
    <row r="4006" ht="12" customHeight="1"/>
    <row r="4007" ht="12" customHeight="1"/>
    <row r="4008" ht="12" customHeight="1"/>
    <row r="4009" ht="12" customHeight="1"/>
    <row r="4010" ht="12" customHeight="1"/>
    <row r="4011" ht="12" customHeight="1"/>
    <row r="4012" ht="12" customHeight="1"/>
    <row r="4013" ht="12" customHeight="1"/>
    <row r="4014" ht="12" customHeight="1"/>
    <row r="4015" ht="12" customHeight="1"/>
    <row r="4016" ht="12" customHeight="1"/>
    <row r="4017" ht="12" customHeight="1"/>
    <row r="4018" ht="12" customHeight="1"/>
    <row r="4019" ht="12" customHeight="1"/>
    <row r="4020" ht="12" customHeight="1"/>
    <row r="4021" ht="12" customHeight="1"/>
    <row r="4022" ht="12" customHeight="1"/>
    <row r="4023" ht="12" customHeight="1"/>
    <row r="4024" ht="12" customHeight="1"/>
    <row r="4025" ht="12" customHeight="1"/>
    <row r="4026" ht="12" customHeight="1"/>
    <row r="4027" ht="12" customHeight="1"/>
    <row r="4028" ht="12" customHeight="1"/>
    <row r="4029" ht="12" customHeight="1"/>
    <row r="4030" ht="12" customHeight="1"/>
    <row r="4031" ht="12" customHeight="1"/>
    <row r="4032" ht="12" customHeight="1"/>
    <row r="4033" ht="12" customHeight="1"/>
    <row r="4034" ht="12" customHeight="1"/>
    <row r="4035" ht="12" customHeight="1"/>
    <row r="4036" ht="12" customHeight="1"/>
    <row r="4037" ht="12" customHeight="1"/>
    <row r="4038" ht="12" customHeight="1"/>
    <row r="4039" ht="12" customHeight="1"/>
    <row r="4040" ht="12" customHeight="1"/>
    <row r="4041" ht="12" customHeight="1"/>
    <row r="4042" ht="12" customHeight="1"/>
    <row r="4043" ht="12" customHeight="1"/>
    <row r="4044" ht="12" customHeight="1"/>
    <row r="4045" ht="12" customHeight="1"/>
    <row r="4046" ht="12" customHeight="1"/>
    <row r="4047" ht="12" customHeight="1"/>
    <row r="4048" ht="12" customHeight="1"/>
    <row r="4049" ht="12" customHeight="1"/>
    <row r="4050" ht="12" customHeight="1"/>
    <row r="4051" ht="12" customHeight="1"/>
    <row r="4052" ht="12" customHeight="1"/>
    <row r="4053" ht="12" customHeight="1"/>
    <row r="4054" ht="12" customHeight="1"/>
    <row r="4055" ht="12" customHeight="1"/>
    <row r="4056" ht="12" customHeight="1"/>
    <row r="4057" ht="12" customHeight="1"/>
    <row r="4058" ht="12" customHeight="1"/>
    <row r="4059" ht="12" customHeight="1"/>
    <row r="4060" ht="12" customHeight="1"/>
    <row r="4061" ht="12" customHeight="1"/>
    <row r="4062" ht="12" customHeight="1"/>
    <row r="4063" ht="12" customHeight="1"/>
    <row r="4064" ht="12" customHeight="1"/>
    <row r="4065" ht="12" customHeight="1"/>
    <row r="4066" ht="12" customHeight="1"/>
    <row r="4067" ht="12" customHeight="1"/>
    <row r="4068" ht="12" customHeight="1"/>
    <row r="4069" ht="12" customHeight="1"/>
    <row r="4070" ht="12" customHeight="1"/>
    <row r="4071" ht="12" customHeight="1"/>
    <row r="4072" ht="12" customHeight="1"/>
    <row r="4073" ht="12" customHeight="1"/>
    <row r="4074" ht="12" customHeight="1"/>
    <row r="4075" ht="12" customHeight="1"/>
    <row r="4076" ht="12" customHeight="1"/>
    <row r="4077" ht="12" customHeight="1"/>
    <row r="4078" ht="12" customHeight="1"/>
    <row r="4079" ht="12" customHeight="1"/>
    <row r="4080" ht="12" customHeight="1"/>
    <row r="4081" ht="12" customHeight="1"/>
    <row r="4082" ht="12" customHeight="1"/>
    <row r="4083" ht="12" customHeight="1"/>
    <row r="4084" ht="12" customHeight="1"/>
    <row r="4085" ht="12" customHeight="1"/>
    <row r="4086" ht="12" customHeight="1"/>
    <row r="4087" ht="12" customHeight="1"/>
    <row r="4088" ht="12" customHeight="1"/>
    <row r="4089" ht="12" customHeight="1"/>
    <row r="4090" ht="12" customHeight="1"/>
    <row r="4091" ht="12" customHeight="1"/>
    <row r="4092" ht="12" customHeight="1"/>
    <row r="4093" ht="12" customHeight="1"/>
    <row r="4094" ht="12" customHeight="1"/>
    <row r="4095" ht="12" customHeight="1"/>
    <row r="4096" ht="12" customHeight="1"/>
    <row r="4097" ht="12" customHeight="1"/>
    <row r="4098" ht="12" customHeight="1"/>
    <row r="4099" ht="12" customHeight="1"/>
    <row r="4100" ht="12" customHeight="1"/>
    <row r="4101" ht="12" customHeight="1"/>
    <row r="4102" ht="12" customHeight="1"/>
    <row r="4103" ht="12" customHeight="1"/>
    <row r="4104" ht="12" customHeight="1"/>
    <row r="4105" ht="12" customHeight="1"/>
    <row r="4106" ht="12" customHeight="1"/>
    <row r="4107" ht="12" customHeight="1"/>
    <row r="4108" ht="12" customHeight="1"/>
    <row r="4109" ht="12" customHeight="1"/>
    <row r="4110" ht="12" customHeight="1"/>
    <row r="4111" ht="12" customHeight="1"/>
    <row r="4112" ht="12" customHeight="1"/>
    <row r="4113" ht="12" customHeight="1"/>
    <row r="4114" ht="12" customHeight="1"/>
    <row r="4115" ht="12" customHeight="1"/>
    <row r="4116" ht="12" customHeight="1"/>
    <row r="4117" ht="12" customHeight="1"/>
    <row r="4118" ht="12" customHeight="1"/>
    <row r="4119" ht="12" customHeight="1"/>
    <row r="4120" ht="12" customHeight="1"/>
    <row r="4121" ht="12" customHeight="1"/>
    <row r="4122" ht="12" customHeight="1"/>
    <row r="4123" ht="12" customHeight="1"/>
    <row r="4124" ht="12" customHeight="1"/>
    <row r="4125" ht="12" customHeight="1"/>
    <row r="4126" ht="12" customHeight="1"/>
    <row r="4127" ht="12" customHeight="1"/>
    <row r="4128" ht="12" customHeight="1"/>
    <row r="4129" ht="12" customHeight="1"/>
    <row r="4130" ht="12" customHeight="1"/>
    <row r="4131" ht="12" customHeight="1"/>
    <row r="4132" ht="12" customHeight="1"/>
    <row r="4133" ht="12" customHeight="1"/>
    <row r="4134" ht="12" customHeight="1"/>
    <row r="4135" ht="12" customHeight="1"/>
    <row r="4136" ht="12" customHeight="1"/>
    <row r="4137" ht="12" customHeight="1"/>
    <row r="4138" ht="12" customHeight="1"/>
    <row r="4139" ht="12" customHeight="1"/>
    <row r="4140" ht="12" customHeight="1"/>
    <row r="4141" ht="12" customHeight="1"/>
    <row r="4142" ht="12" customHeight="1"/>
    <row r="4143" ht="12" customHeight="1"/>
    <row r="4144" ht="12" customHeight="1"/>
    <row r="4145" ht="12" customHeight="1"/>
    <row r="4146" ht="12" customHeight="1"/>
    <row r="4147" ht="12" customHeight="1"/>
    <row r="4148" ht="12" customHeight="1"/>
    <row r="4149" ht="12" customHeight="1"/>
    <row r="4150" ht="12" customHeight="1"/>
    <row r="4151" ht="12" customHeight="1"/>
    <row r="4152" ht="12" customHeight="1"/>
    <row r="4153" ht="12" customHeight="1"/>
    <row r="4154" ht="12" customHeight="1"/>
    <row r="4155" ht="12" customHeight="1"/>
    <row r="4156" ht="12" customHeight="1"/>
    <row r="4157" ht="12" customHeight="1"/>
    <row r="4158" ht="12" customHeight="1"/>
    <row r="4159" ht="12" customHeight="1"/>
    <row r="4160" ht="12" customHeight="1"/>
    <row r="4161" ht="12" customHeight="1"/>
    <row r="4162" ht="12" customHeight="1"/>
    <row r="4163" ht="12" customHeight="1"/>
    <row r="4164" ht="12" customHeight="1"/>
    <row r="4165" ht="12" customHeight="1"/>
    <row r="4166" ht="12" customHeight="1"/>
    <row r="4167" ht="12" customHeight="1"/>
    <row r="4168" ht="12" customHeight="1"/>
    <row r="4169" ht="12" customHeight="1"/>
    <row r="4170" ht="12" customHeight="1"/>
    <row r="4171" ht="12" customHeight="1"/>
    <row r="4172" ht="12" customHeight="1"/>
    <row r="4173" ht="12" customHeight="1"/>
    <row r="4174" ht="12" customHeight="1"/>
    <row r="4175" ht="12" customHeight="1"/>
    <row r="4176" ht="12" customHeight="1"/>
    <row r="4177" ht="12" customHeight="1"/>
    <row r="4178" ht="12" customHeight="1"/>
    <row r="4179" ht="12" customHeight="1"/>
    <row r="4180" ht="12" customHeight="1"/>
    <row r="4181" ht="12" customHeight="1"/>
    <row r="4182" ht="12" customHeight="1"/>
    <row r="4183" ht="12" customHeight="1"/>
    <row r="4184" ht="12" customHeight="1"/>
    <row r="4185" ht="12" customHeight="1"/>
    <row r="4186" ht="12" customHeight="1"/>
    <row r="4187" ht="12" customHeight="1"/>
    <row r="4188" ht="12" customHeight="1"/>
    <row r="4189" ht="12" customHeight="1"/>
    <row r="4190" ht="12" customHeight="1"/>
    <row r="4191" ht="12" customHeight="1"/>
    <row r="4192" ht="12" customHeight="1"/>
    <row r="4193" ht="12" customHeight="1"/>
    <row r="4194" ht="12" customHeight="1"/>
    <row r="4195" ht="12" customHeight="1"/>
    <row r="4196" ht="12" customHeight="1"/>
    <row r="4197" ht="12" customHeight="1"/>
    <row r="4198" ht="12" customHeight="1"/>
    <row r="4199" ht="12" customHeight="1"/>
    <row r="4200" ht="12" customHeight="1"/>
    <row r="4201" ht="12" customHeight="1"/>
    <row r="4202" ht="12" customHeight="1"/>
    <row r="4203" ht="12" customHeight="1"/>
    <row r="4204" ht="12" customHeight="1"/>
    <row r="4205" ht="12" customHeight="1"/>
    <row r="4206" ht="12" customHeight="1"/>
    <row r="4207" ht="12" customHeight="1"/>
    <row r="4208" ht="12" customHeight="1"/>
    <row r="4209" ht="12" customHeight="1"/>
    <row r="4210" ht="12" customHeight="1"/>
    <row r="4211" ht="12" customHeight="1"/>
    <row r="4212" ht="12" customHeight="1"/>
    <row r="4213" ht="12" customHeight="1"/>
    <row r="4214" ht="12" customHeight="1"/>
    <row r="4215" ht="12" customHeight="1"/>
    <row r="4216" ht="12" customHeight="1"/>
    <row r="4217" ht="12" customHeight="1"/>
    <row r="4218" ht="12" customHeight="1"/>
    <row r="4219" ht="12" customHeight="1"/>
    <row r="4220" ht="12" customHeight="1"/>
    <row r="4221" ht="12" customHeight="1"/>
    <row r="4222" ht="12" customHeight="1"/>
    <row r="4223" ht="12" customHeight="1"/>
    <row r="4224" ht="12" customHeight="1"/>
    <row r="4225" ht="12" customHeight="1"/>
    <row r="4226" ht="12" customHeight="1"/>
    <row r="4227" ht="12" customHeight="1"/>
    <row r="4228" ht="12" customHeight="1"/>
    <row r="4229" ht="12" customHeight="1"/>
    <row r="4230" ht="12" customHeight="1"/>
    <row r="4231" ht="12" customHeight="1"/>
    <row r="4232" ht="12" customHeight="1"/>
    <row r="4233" ht="12" customHeight="1"/>
    <row r="4234" ht="12" customHeight="1"/>
    <row r="4235" ht="12" customHeight="1"/>
    <row r="4236" ht="12" customHeight="1"/>
    <row r="4237" ht="12" customHeight="1"/>
    <row r="4238" ht="12" customHeight="1"/>
    <row r="4239" ht="12" customHeight="1"/>
    <row r="4240" ht="12" customHeight="1"/>
    <row r="4241" ht="12" customHeight="1"/>
    <row r="4242" ht="12" customHeight="1"/>
    <row r="4243" ht="12" customHeight="1"/>
    <row r="4244" ht="12" customHeight="1"/>
    <row r="4245" ht="12" customHeight="1"/>
    <row r="4246" ht="12" customHeight="1"/>
    <row r="4247" ht="12" customHeight="1"/>
    <row r="4248" ht="12" customHeight="1"/>
    <row r="4249" ht="12" customHeight="1"/>
    <row r="4250" ht="12" customHeight="1"/>
    <row r="4251" ht="12" customHeight="1"/>
    <row r="4252" ht="12" customHeight="1"/>
    <row r="4253" ht="12" customHeight="1"/>
    <row r="4254" ht="12" customHeight="1"/>
    <row r="4255" ht="12" customHeight="1"/>
    <row r="4256" ht="12" customHeight="1"/>
    <row r="4257" ht="12" customHeight="1"/>
    <row r="4258" ht="12" customHeight="1"/>
    <row r="4259" ht="12" customHeight="1"/>
    <row r="4260" ht="12" customHeight="1"/>
    <row r="4261" ht="12" customHeight="1"/>
    <row r="4262" ht="12" customHeight="1"/>
    <row r="4263" ht="12" customHeight="1"/>
    <row r="4264" ht="12" customHeight="1"/>
    <row r="4265" ht="12" customHeight="1"/>
    <row r="4266" ht="12" customHeight="1"/>
    <row r="4267" ht="12" customHeight="1"/>
    <row r="4268" ht="12" customHeight="1"/>
    <row r="4269" ht="12" customHeight="1"/>
    <row r="4270" ht="12" customHeight="1"/>
    <row r="4271" ht="12" customHeight="1"/>
    <row r="4272" ht="12" customHeight="1"/>
    <row r="4273" ht="12" customHeight="1"/>
    <row r="4274" ht="12" customHeight="1"/>
    <row r="4275" ht="12" customHeight="1"/>
    <row r="4276" ht="12" customHeight="1"/>
    <row r="4277" ht="12" customHeight="1"/>
    <row r="4278" ht="12" customHeight="1"/>
    <row r="4279" ht="12" customHeight="1"/>
    <row r="4280" ht="12" customHeight="1"/>
    <row r="4281" ht="12" customHeight="1"/>
    <row r="4282" ht="12" customHeight="1"/>
    <row r="4283" ht="12" customHeight="1"/>
    <row r="4284" ht="12" customHeight="1"/>
    <row r="4285" ht="12" customHeight="1"/>
    <row r="4286" ht="12" customHeight="1"/>
    <row r="4287" ht="12" customHeight="1"/>
    <row r="4288" ht="12" customHeight="1"/>
    <row r="4289" ht="12" customHeight="1"/>
    <row r="4290" ht="12" customHeight="1"/>
    <row r="4291" ht="12" customHeight="1"/>
    <row r="4292" ht="12" customHeight="1"/>
    <row r="4293" ht="12" customHeight="1"/>
    <row r="4294" ht="12" customHeight="1"/>
    <row r="4295" ht="12" customHeight="1"/>
    <row r="4296" ht="12" customHeight="1"/>
    <row r="4297" ht="12" customHeight="1"/>
    <row r="4298" ht="12" customHeight="1"/>
    <row r="4299" ht="12" customHeight="1"/>
    <row r="4300" ht="12" customHeight="1"/>
    <row r="4301" ht="12" customHeight="1"/>
    <row r="4302" ht="12" customHeight="1"/>
    <row r="4303" ht="12" customHeight="1"/>
    <row r="4304" ht="12" customHeight="1"/>
    <row r="4305" ht="12" customHeight="1"/>
    <row r="4306" ht="12" customHeight="1"/>
    <row r="4307" ht="12" customHeight="1"/>
    <row r="4308" ht="12" customHeight="1"/>
    <row r="4309" ht="12" customHeight="1"/>
    <row r="4310" ht="12" customHeight="1"/>
    <row r="4311" ht="12" customHeight="1"/>
    <row r="4312" ht="12" customHeight="1"/>
    <row r="4313" ht="12" customHeight="1"/>
    <row r="4314" ht="12" customHeight="1"/>
    <row r="4315" ht="12" customHeight="1"/>
    <row r="4316" ht="12" customHeight="1"/>
    <row r="4317" ht="12" customHeight="1"/>
    <row r="4318" ht="12" customHeight="1"/>
    <row r="4319" ht="12" customHeight="1"/>
    <row r="4320" ht="12" customHeight="1"/>
    <row r="4321" ht="12" customHeight="1"/>
    <row r="4322" ht="12" customHeight="1"/>
    <row r="4323" ht="12" customHeight="1"/>
    <row r="4324" ht="12" customHeight="1"/>
    <row r="4325" ht="12" customHeight="1"/>
    <row r="4326" ht="12" customHeight="1"/>
    <row r="4327" ht="12" customHeight="1"/>
    <row r="4328" ht="12" customHeight="1"/>
    <row r="4329" ht="12" customHeight="1"/>
    <row r="4330" ht="12" customHeight="1"/>
    <row r="4331" ht="12" customHeight="1"/>
    <row r="4332" ht="12" customHeight="1"/>
    <row r="4333" ht="12" customHeight="1"/>
    <row r="4334" ht="12" customHeight="1"/>
    <row r="4335" ht="12" customHeight="1"/>
    <row r="4336" ht="12" customHeight="1"/>
    <row r="4337" ht="12" customHeight="1"/>
    <row r="4338" ht="12" customHeight="1"/>
    <row r="4339" ht="12" customHeight="1"/>
    <row r="4340" ht="12" customHeight="1"/>
    <row r="4341" ht="12" customHeight="1"/>
    <row r="4342" ht="12" customHeight="1"/>
    <row r="4343" ht="12" customHeight="1"/>
    <row r="4344" ht="12" customHeight="1"/>
    <row r="4345" ht="12" customHeight="1"/>
    <row r="4346" ht="12" customHeight="1"/>
    <row r="4347" ht="12" customHeight="1"/>
    <row r="4348" ht="12" customHeight="1"/>
    <row r="4349" ht="12" customHeight="1"/>
    <row r="4350" ht="12" customHeight="1"/>
    <row r="4351" ht="12" customHeight="1"/>
    <row r="4352" ht="12" customHeight="1"/>
    <row r="4353" ht="12" customHeight="1"/>
    <row r="4354" ht="12" customHeight="1"/>
    <row r="4355" ht="12" customHeight="1"/>
    <row r="4356" ht="12" customHeight="1"/>
    <row r="4357" ht="12" customHeight="1"/>
    <row r="4358" ht="12" customHeight="1"/>
    <row r="4359" ht="12" customHeight="1"/>
    <row r="4360" ht="12" customHeight="1"/>
    <row r="4361" ht="12" customHeight="1"/>
    <row r="4362" ht="12" customHeight="1"/>
    <row r="4363" ht="12" customHeight="1"/>
    <row r="4364" ht="12" customHeight="1"/>
    <row r="4365" ht="12" customHeight="1"/>
    <row r="4366" ht="12" customHeight="1"/>
    <row r="4367" ht="12" customHeight="1"/>
    <row r="4368" ht="12" customHeight="1"/>
    <row r="4369" ht="12" customHeight="1"/>
    <row r="4370" ht="12" customHeight="1"/>
    <row r="4371" ht="12" customHeight="1"/>
    <row r="4372" ht="12" customHeight="1"/>
    <row r="4373" ht="12" customHeight="1"/>
    <row r="4374" ht="12" customHeight="1"/>
    <row r="4375" ht="12" customHeight="1"/>
    <row r="4376" ht="12" customHeight="1"/>
    <row r="4377" ht="12" customHeight="1"/>
    <row r="4378" ht="12" customHeight="1"/>
    <row r="4379" ht="12" customHeight="1"/>
    <row r="4380" ht="12" customHeight="1"/>
    <row r="4381" ht="12" customHeight="1"/>
    <row r="4382" ht="12" customHeight="1"/>
    <row r="4383" ht="12" customHeight="1"/>
    <row r="4384" ht="12" customHeight="1"/>
    <row r="4385" ht="12" customHeight="1"/>
    <row r="4386" ht="12" customHeight="1"/>
    <row r="4387" ht="12" customHeight="1"/>
    <row r="4388" ht="12" customHeight="1"/>
    <row r="4389" ht="12" customHeight="1"/>
    <row r="4390" ht="12" customHeight="1"/>
    <row r="4391" ht="12" customHeight="1"/>
    <row r="4392" ht="12" customHeight="1"/>
    <row r="4393" ht="12" customHeight="1"/>
    <row r="4394" ht="12" customHeight="1"/>
    <row r="4395" ht="12" customHeight="1"/>
    <row r="4396" ht="12" customHeight="1"/>
    <row r="4397" ht="12" customHeight="1"/>
    <row r="4398" ht="12" customHeight="1"/>
    <row r="4399" ht="12" customHeight="1"/>
    <row r="4400" ht="12" customHeight="1"/>
    <row r="4401" ht="12" customHeight="1"/>
    <row r="4402" ht="12" customHeight="1"/>
    <row r="4403" ht="12" customHeight="1"/>
    <row r="4404" ht="12" customHeight="1"/>
    <row r="4405" ht="12" customHeight="1"/>
    <row r="4406" ht="12" customHeight="1"/>
    <row r="4407" ht="12" customHeight="1"/>
    <row r="4408" ht="12" customHeight="1"/>
    <row r="4409" ht="12" customHeight="1"/>
    <row r="4410" ht="12" customHeight="1"/>
    <row r="4411" ht="12" customHeight="1"/>
    <row r="4412" ht="12" customHeight="1"/>
    <row r="4413" ht="12" customHeight="1"/>
    <row r="4414" ht="12" customHeight="1"/>
    <row r="4415" ht="12" customHeight="1"/>
    <row r="4416" ht="12" customHeight="1"/>
    <row r="4417" ht="12" customHeight="1"/>
    <row r="4418" ht="12" customHeight="1"/>
    <row r="4419" ht="12" customHeight="1"/>
    <row r="4420" ht="12" customHeight="1"/>
    <row r="4421" ht="12" customHeight="1"/>
    <row r="4422" ht="12" customHeight="1"/>
    <row r="4423" ht="12" customHeight="1"/>
    <row r="4424" ht="12" customHeight="1"/>
    <row r="4425" ht="12" customHeight="1"/>
    <row r="4426" ht="12" customHeight="1"/>
    <row r="4427" ht="12" customHeight="1"/>
    <row r="4428" ht="12" customHeight="1"/>
    <row r="4429" ht="12" customHeight="1"/>
    <row r="4430" ht="12" customHeight="1"/>
    <row r="4431" ht="12" customHeight="1"/>
    <row r="4432" ht="12" customHeight="1"/>
    <row r="4433" ht="12" customHeight="1"/>
    <row r="4434" ht="12" customHeight="1"/>
    <row r="4435" ht="12" customHeight="1"/>
    <row r="4436" ht="12" customHeight="1"/>
    <row r="4437" ht="12" customHeight="1"/>
    <row r="4438" ht="12" customHeight="1"/>
    <row r="4439" ht="12" customHeight="1"/>
    <row r="4440" ht="12" customHeight="1"/>
    <row r="4441" ht="12" customHeight="1"/>
    <row r="4442" ht="12" customHeight="1"/>
    <row r="4443" ht="12" customHeight="1"/>
    <row r="4444" ht="12" customHeight="1"/>
    <row r="4445" ht="12" customHeight="1"/>
    <row r="4446" ht="12" customHeight="1"/>
    <row r="4447" ht="12" customHeight="1"/>
    <row r="4448" ht="12" customHeight="1"/>
    <row r="4449" ht="12" customHeight="1"/>
    <row r="4450" ht="12" customHeight="1"/>
    <row r="4451" ht="12" customHeight="1"/>
    <row r="4452" ht="12" customHeight="1"/>
    <row r="4453" ht="12" customHeight="1"/>
    <row r="4454" ht="12" customHeight="1"/>
    <row r="4455" ht="12" customHeight="1"/>
    <row r="4456" ht="12" customHeight="1"/>
    <row r="4457" ht="12" customHeight="1"/>
    <row r="4458" ht="12" customHeight="1"/>
    <row r="4459" ht="12" customHeight="1"/>
    <row r="4460" ht="12" customHeight="1"/>
    <row r="4461" ht="12" customHeight="1"/>
    <row r="4462" ht="12" customHeight="1"/>
    <row r="4463" ht="12" customHeight="1"/>
    <row r="4464" ht="12" customHeight="1"/>
    <row r="4465" ht="12" customHeight="1"/>
    <row r="4466" ht="12" customHeight="1"/>
    <row r="4467" ht="12" customHeight="1"/>
    <row r="4468" ht="12" customHeight="1"/>
    <row r="4469" ht="12" customHeight="1"/>
    <row r="4470" ht="12" customHeight="1"/>
    <row r="4471" ht="12" customHeight="1"/>
    <row r="4472" ht="12" customHeight="1"/>
    <row r="4473" ht="12" customHeight="1"/>
    <row r="4474" ht="12" customHeight="1"/>
    <row r="4475" ht="12" customHeight="1"/>
    <row r="4476" ht="12" customHeight="1"/>
    <row r="4477" ht="12" customHeight="1"/>
    <row r="4478" ht="12" customHeight="1"/>
    <row r="4479" ht="12" customHeight="1"/>
    <row r="4480" ht="12" customHeight="1"/>
    <row r="4481" ht="12" customHeight="1"/>
    <row r="4482" ht="12" customHeight="1"/>
    <row r="4483" ht="12" customHeight="1"/>
    <row r="4484" ht="12" customHeight="1"/>
    <row r="4485" ht="12" customHeight="1"/>
    <row r="4486" ht="12" customHeight="1"/>
    <row r="4487" ht="12" customHeight="1"/>
    <row r="4488" ht="12" customHeight="1"/>
    <row r="4489" ht="12" customHeight="1"/>
    <row r="4490" ht="12" customHeight="1"/>
    <row r="4491" ht="12" customHeight="1"/>
    <row r="4492" ht="12" customHeight="1"/>
    <row r="4493" ht="12" customHeight="1"/>
    <row r="4494" ht="12" customHeight="1"/>
    <row r="4495" ht="12" customHeight="1"/>
    <row r="4496" ht="12" customHeight="1"/>
    <row r="4497" ht="12" customHeight="1"/>
    <row r="4498" ht="12" customHeight="1"/>
    <row r="4499" ht="12" customHeight="1"/>
    <row r="4500" ht="12" customHeight="1"/>
    <row r="4501" ht="12" customHeight="1"/>
    <row r="4502" ht="12" customHeight="1"/>
    <row r="4503" ht="12" customHeight="1"/>
    <row r="4504" ht="12" customHeight="1"/>
    <row r="4505" ht="12" customHeight="1"/>
    <row r="4506" ht="12" customHeight="1"/>
    <row r="4507" ht="12" customHeight="1"/>
    <row r="4508" ht="12" customHeight="1"/>
    <row r="4509" ht="12" customHeight="1"/>
    <row r="4510" ht="12" customHeight="1"/>
    <row r="4511" ht="12" customHeight="1"/>
    <row r="4512" ht="12" customHeight="1"/>
    <row r="4513" ht="12" customHeight="1"/>
    <row r="4514" ht="12" customHeight="1"/>
    <row r="4515" ht="12" customHeight="1"/>
    <row r="4516" ht="12" customHeight="1"/>
    <row r="4517" ht="12" customHeight="1"/>
    <row r="4518" ht="12" customHeight="1"/>
    <row r="4519" ht="12" customHeight="1"/>
    <row r="4520" ht="12" customHeight="1"/>
    <row r="4521" ht="12" customHeight="1"/>
    <row r="4522" ht="12" customHeight="1"/>
    <row r="4523" ht="12" customHeight="1"/>
    <row r="4524" ht="12" customHeight="1"/>
    <row r="4525" ht="12" customHeight="1"/>
    <row r="4526" ht="12" customHeight="1"/>
    <row r="4527" ht="12" customHeight="1"/>
    <row r="4528" ht="12" customHeight="1"/>
    <row r="4529" ht="12" customHeight="1"/>
    <row r="4530" ht="12" customHeight="1"/>
    <row r="4531" ht="12" customHeight="1"/>
    <row r="4532" ht="12" customHeight="1"/>
    <row r="4533" ht="12" customHeight="1"/>
    <row r="4534" ht="12" customHeight="1"/>
    <row r="4535" ht="12" customHeight="1"/>
    <row r="4536" ht="12" customHeight="1"/>
    <row r="4537" ht="12" customHeight="1"/>
    <row r="4538" ht="12" customHeight="1"/>
    <row r="4539" ht="12" customHeight="1"/>
    <row r="4540" ht="12" customHeight="1"/>
    <row r="4541" ht="12" customHeight="1"/>
    <row r="4542" ht="12" customHeight="1"/>
    <row r="4543" ht="12" customHeight="1"/>
    <row r="4544" ht="12" customHeight="1"/>
    <row r="4545" ht="12" customHeight="1"/>
    <row r="4546" ht="12" customHeight="1"/>
    <row r="4547" ht="12" customHeight="1"/>
    <row r="4548" ht="12" customHeight="1"/>
    <row r="4549" ht="12" customHeight="1"/>
    <row r="4550" ht="12" customHeight="1"/>
    <row r="4551" ht="12" customHeight="1"/>
    <row r="4552" ht="12" customHeight="1"/>
    <row r="4553" ht="12" customHeight="1"/>
    <row r="4554" ht="12" customHeight="1"/>
    <row r="4555" ht="12" customHeight="1"/>
    <row r="4556" ht="12" customHeight="1"/>
    <row r="4557" ht="12" customHeight="1"/>
    <row r="4558" ht="12" customHeight="1"/>
    <row r="4559" ht="12" customHeight="1"/>
    <row r="4560" ht="12" customHeight="1"/>
    <row r="4561" ht="12" customHeight="1"/>
    <row r="4562" ht="12" customHeight="1"/>
    <row r="4563" ht="12" customHeight="1"/>
    <row r="4564" ht="12" customHeight="1"/>
    <row r="4565" ht="12" customHeight="1"/>
    <row r="4566" ht="12" customHeight="1"/>
    <row r="4567" ht="12" customHeight="1"/>
    <row r="4568" ht="12" customHeight="1"/>
    <row r="4569" ht="12" customHeight="1"/>
    <row r="4570" ht="12" customHeight="1"/>
    <row r="4571" ht="12" customHeight="1"/>
    <row r="4572" ht="12" customHeight="1"/>
    <row r="4573" ht="12" customHeight="1"/>
    <row r="4574" ht="12" customHeight="1"/>
    <row r="4575" ht="12" customHeight="1"/>
    <row r="4576" ht="12" customHeight="1"/>
    <row r="4577" ht="12" customHeight="1"/>
    <row r="4578" ht="12" customHeight="1"/>
    <row r="4579" ht="12" customHeight="1"/>
    <row r="4580" ht="12" customHeight="1"/>
    <row r="4581" ht="12" customHeight="1"/>
    <row r="4582" ht="12" customHeight="1"/>
    <row r="4583" ht="12" customHeight="1"/>
    <row r="4584" ht="12" customHeight="1"/>
    <row r="4585" ht="12" customHeight="1"/>
    <row r="4586" ht="12" customHeight="1"/>
    <row r="4587" ht="12" customHeight="1"/>
    <row r="4588" ht="12" customHeight="1"/>
    <row r="4589" ht="12" customHeight="1"/>
    <row r="4590" ht="12" customHeight="1"/>
    <row r="4591" ht="12" customHeight="1"/>
    <row r="4592" ht="12" customHeight="1"/>
    <row r="4593" ht="12" customHeight="1"/>
    <row r="4594" ht="12" customHeight="1"/>
    <row r="4595" ht="12" customHeight="1"/>
    <row r="4596" ht="12" customHeight="1"/>
    <row r="4597" ht="12" customHeight="1"/>
    <row r="4598" ht="12" customHeight="1"/>
    <row r="4599" ht="12" customHeight="1"/>
    <row r="4600" ht="12" customHeight="1"/>
    <row r="4601" ht="12" customHeight="1"/>
    <row r="4602" ht="12" customHeight="1"/>
    <row r="4603" ht="12" customHeight="1"/>
    <row r="4604" ht="12" customHeight="1"/>
    <row r="4605" ht="12" customHeight="1"/>
    <row r="4606" ht="12" customHeight="1"/>
    <row r="4607" ht="12" customHeight="1"/>
    <row r="4608" ht="12" customHeight="1"/>
    <row r="4609" ht="12" customHeight="1"/>
    <row r="4610" ht="12" customHeight="1"/>
    <row r="4611" ht="12" customHeight="1"/>
    <row r="4612" ht="12" customHeight="1"/>
    <row r="4613" ht="12" customHeight="1"/>
    <row r="4614" ht="12" customHeight="1"/>
    <row r="4615" ht="12" customHeight="1"/>
    <row r="4616" ht="12" customHeight="1"/>
    <row r="4617" ht="12" customHeight="1"/>
    <row r="4618" ht="12" customHeight="1"/>
    <row r="4619" ht="12" customHeight="1"/>
    <row r="4620" ht="12" customHeight="1"/>
    <row r="4621" ht="12" customHeight="1"/>
    <row r="4622" ht="12" customHeight="1"/>
    <row r="4623" ht="12" customHeight="1"/>
    <row r="4624" ht="12" customHeight="1"/>
    <row r="4625" ht="12" customHeight="1"/>
    <row r="4626" ht="12" customHeight="1"/>
    <row r="4627" ht="12" customHeight="1"/>
    <row r="4628" ht="12" customHeight="1"/>
    <row r="4629" ht="12" customHeight="1"/>
    <row r="4630" ht="12" customHeight="1"/>
    <row r="4631" ht="12" customHeight="1"/>
    <row r="4632" ht="12" customHeight="1"/>
    <row r="4633" ht="12" customHeight="1"/>
    <row r="4634" ht="12" customHeight="1"/>
    <row r="4635" ht="12" customHeight="1"/>
    <row r="4636" ht="12" customHeight="1"/>
    <row r="4637" ht="12" customHeight="1"/>
    <row r="4638" ht="12" customHeight="1"/>
    <row r="4639" ht="12" customHeight="1"/>
    <row r="4640" ht="12" customHeight="1"/>
    <row r="4641" ht="12" customHeight="1"/>
    <row r="4642" ht="12" customHeight="1"/>
    <row r="4643" ht="12" customHeight="1"/>
    <row r="4644" ht="12" customHeight="1"/>
    <row r="4645" ht="12" customHeight="1"/>
    <row r="4646" ht="12" customHeight="1"/>
    <row r="4647" ht="12" customHeight="1"/>
    <row r="4648" ht="12" customHeight="1"/>
    <row r="4649" ht="12" customHeight="1"/>
    <row r="4650" ht="12" customHeight="1"/>
    <row r="4651" ht="12" customHeight="1"/>
    <row r="4652" ht="12" customHeight="1"/>
    <row r="4653" ht="12" customHeight="1"/>
    <row r="4654" ht="12" customHeight="1"/>
    <row r="4655" ht="12" customHeight="1"/>
    <row r="4656" ht="12" customHeight="1"/>
    <row r="4657" ht="12" customHeight="1"/>
    <row r="4658" ht="12" customHeight="1"/>
    <row r="4659" ht="12" customHeight="1"/>
    <row r="4660" ht="12" customHeight="1"/>
    <row r="4661" ht="12" customHeight="1"/>
    <row r="4662" ht="12" customHeight="1"/>
    <row r="4663" ht="12" customHeight="1"/>
    <row r="4664" ht="12" customHeight="1"/>
    <row r="4665" ht="12" customHeight="1"/>
    <row r="4666" ht="12" customHeight="1"/>
    <row r="4667" ht="12" customHeight="1"/>
    <row r="4668" ht="12" customHeight="1"/>
    <row r="4669" ht="12" customHeight="1"/>
    <row r="4670" ht="12" customHeight="1"/>
    <row r="4671" ht="12" customHeight="1"/>
    <row r="4672" ht="12" customHeight="1"/>
    <row r="4673" ht="12" customHeight="1"/>
    <row r="4674" ht="12" customHeight="1"/>
    <row r="4675" ht="12" customHeight="1"/>
    <row r="4676" ht="12" customHeight="1"/>
    <row r="4677" ht="12" customHeight="1"/>
    <row r="4678" ht="12" customHeight="1"/>
    <row r="4679" ht="12" customHeight="1"/>
    <row r="4680" ht="12" customHeight="1"/>
    <row r="4681" ht="12" customHeight="1"/>
    <row r="4682" ht="12" customHeight="1"/>
    <row r="4683" ht="12" customHeight="1"/>
    <row r="4684" ht="12" customHeight="1"/>
    <row r="4685" ht="12" customHeight="1"/>
    <row r="4686" ht="12" customHeight="1"/>
    <row r="4687" ht="12" customHeight="1"/>
    <row r="4688" ht="12" customHeight="1"/>
    <row r="4689" ht="12" customHeight="1"/>
    <row r="4690" ht="12" customHeight="1"/>
    <row r="4691" ht="12" customHeight="1"/>
    <row r="4692" ht="12" customHeight="1"/>
    <row r="4693" ht="12" customHeight="1"/>
    <row r="4694" ht="12" customHeight="1"/>
    <row r="4695" ht="12" customHeight="1"/>
    <row r="4696" ht="12" customHeight="1"/>
    <row r="4697" ht="12" customHeight="1"/>
    <row r="4698" ht="12" customHeight="1"/>
    <row r="4699" ht="12" customHeight="1"/>
    <row r="4700" ht="12" customHeight="1"/>
    <row r="4701" ht="12" customHeight="1"/>
    <row r="4702" ht="12" customHeight="1"/>
    <row r="4703" ht="12" customHeight="1"/>
    <row r="4704" ht="12" customHeight="1"/>
    <row r="4705" ht="12" customHeight="1"/>
    <row r="4706" ht="12" customHeight="1"/>
    <row r="4707" ht="12" customHeight="1"/>
    <row r="4708" ht="12" customHeight="1"/>
    <row r="4709" ht="12" customHeight="1"/>
    <row r="4710" ht="12" customHeight="1"/>
    <row r="4711" ht="12" customHeight="1"/>
    <row r="4712" ht="12" customHeight="1"/>
    <row r="4713" ht="12" customHeight="1"/>
    <row r="4714" ht="12" customHeight="1"/>
    <row r="4715" ht="12" customHeight="1"/>
    <row r="4716" ht="12" customHeight="1"/>
    <row r="4717" ht="12" customHeight="1"/>
    <row r="4718" ht="12" customHeight="1"/>
    <row r="4719" ht="12" customHeight="1"/>
    <row r="4720" ht="12" customHeight="1"/>
    <row r="4721" ht="12" customHeight="1"/>
    <row r="4722" ht="12" customHeight="1"/>
    <row r="4723" ht="12" customHeight="1"/>
    <row r="4724" ht="12" customHeight="1"/>
    <row r="4725" ht="12" customHeight="1"/>
    <row r="4726" ht="12" customHeight="1"/>
    <row r="4727" ht="12" customHeight="1"/>
    <row r="4728" ht="12" customHeight="1"/>
    <row r="4729" ht="12" customHeight="1"/>
    <row r="4730" ht="12" customHeight="1"/>
    <row r="4731" ht="12" customHeight="1"/>
    <row r="4732" ht="12" customHeight="1"/>
    <row r="4733" ht="12" customHeight="1"/>
    <row r="4734" ht="12" customHeight="1"/>
    <row r="4735" ht="12" customHeight="1"/>
    <row r="4736" ht="12" customHeight="1"/>
    <row r="4737" ht="12" customHeight="1"/>
    <row r="4738" ht="12" customHeight="1"/>
    <row r="4739" ht="12" customHeight="1"/>
    <row r="4740" ht="12" customHeight="1"/>
    <row r="4741" ht="12" customHeight="1"/>
    <row r="4742" ht="12" customHeight="1"/>
    <row r="4743" ht="12" customHeight="1"/>
    <row r="4744" ht="12" customHeight="1"/>
    <row r="4745" ht="12" customHeight="1"/>
    <row r="4746" ht="12" customHeight="1"/>
    <row r="4747" ht="12" customHeight="1"/>
    <row r="4748" ht="12" customHeight="1"/>
    <row r="4749" ht="12" customHeight="1"/>
    <row r="4750" ht="12" customHeight="1"/>
    <row r="4751" ht="12" customHeight="1"/>
    <row r="4752" ht="12" customHeight="1"/>
    <row r="4753" ht="12" customHeight="1"/>
    <row r="4754" ht="12" customHeight="1"/>
    <row r="4755" ht="12" customHeight="1"/>
    <row r="4756" ht="12" customHeight="1"/>
    <row r="4757" ht="12" customHeight="1"/>
    <row r="4758" ht="12" customHeight="1"/>
    <row r="4759" ht="12" customHeight="1"/>
    <row r="4760" ht="12" customHeight="1"/>
    <row r="4761" ht="12" customHeight="1"/>
    <row r="4762" ht="12" customHeight="1"/>
    <row r="4763" ht="12" customHeight="1"/>
    <row r="4764" ht="12" customHeight="1"/>
    <row r="4765" ht="12" customHeight="1"/>
    <row r="4766" ht="12" customHeight="1"/>
    <row r="4767" ht="12" customHeight="1"/>
    <row r="4768" ht="12" customHeight="1"/>
    <row r="4769" ht="12" customHeight="1"/>
    <row r="4770" ht="12" customHeight="1"/>
    <row r="4771" ht="12" customHeight="1"/>
    <row r="4772" ht="12" customHeight="1"/>
    <row r="4773" ht="12" customHeight="1"/>
    <row r="4774" ht="12" customHeight="1"/>
    <row r="4775" ht="12" customHeight="1"/>
    <row r="4776" ht="12" customHeight="1"/>
    <row r="4777" ht="12" customHeight="1"/>
    <row r="4778" ht="12" customHeight="1"/>
    <row r="4779" ht="12" customHeight="1"/>
    <row r="4780" ht="12" customHeight="1"/>
    <row r="4781" ht="12" customHeight="1"/>
    <row r="4782" ht="12" customHeight="1"/>
    <row r="4783" ht="12" customHeight="1"/>
    <row r="4784" ht="12" customHeight="1"/>
    <row r="4785" ht="12" customHeight="1"/>
    <row r="4786" ht="12" customHeight="1"/>
    <row r="4787" ht="12" customHeight="1"/>
    <row r="4788" ht="12" customHeight="1"/>
    <row r="4789" ht="12" customHeight="1"/>
    <row r="4790" ht="12" customHeight="1"/>
    <row r="4791" ht="12" customHeight="1"/>
    <row r="4792" ht="12" customHeight="1"/>
    <row r="4793" ht="12" customHeight="1"/>
    <row r="4794" ht="12" customHeight="1"/>
    <row r="4795" ht="12" customHeight="1"/>
    <row r="4796" ht="12" customHeight="1"/>
    <row r="4797" ht="12" customHeight="1"/>
    <row r="4798" ht="12" customHeight="1"/>
    <row r="4799" ht="12" customHeight="1"/>
    <row r="4800" ht="12" customHeight="1"/>
    <row r="4801" ht="12" customHeight="1"/>
    <row r="4802" ht="12" customHeight="1"/>
    <row r="4803" ht="12" customHeight="1"/>
    <row r="4804" ht="12" customHeight="1"/>
    <row r="4805" ht="12" customHeight="1"/>
    <row r="4806" ht="12" customHeight="1"/>
    <row r="4807" ht="12" customHeight="1"/>
    <row r="4808" ht="12" customHeight="1"/>
    <row r="4809" ht="12" customHeight="1"/>
    <row r="4810" ht="12" customHeight="1"/>
    <row r="4811" ht="12" customHeight="1"/>
    <row r="4812" ht="12" customHeight="1"/>
    <row r="4813" ht="12" customHeight="1"/>
    <row r="4814" ht="12" customHeight="1"/>
    <row r="4815" ht="12" customHeight="1"/>
    <row r="4816" ht="12" customHeight="1"/>
    <row r="4817" ht="12" customHeight="1"/>
    <row r="4818" ht="12" customHeight="1"/>
    <row r="4819" ht="12" customHeight="1"/>
    <row r="4820" ht="12" customHeight="1"/>
    <row r="4821" ht="12" customHeight="1"/>
    <row r="4822" ht="12" customHeight="1"/>
    <row r="4823" ht="12" customHeight="1"/>
    <row r="4824" ht="12" customHeight="1"/>
    <row r="4825" ht="12" customHeight="1"/>
    <row r="4826" ht="12" customHeight="1"/>
    <row r="4827" ht="12" customHeight="1"/>
    <row r="4828" ht="12" customHeight="1"/>
    <row r="4829" ht="12" customHeight="1"/>
    <row r="4830" ht="12" customHeight="1"/>
    <row r="4831" ht="12" customHeight="1"/>
    <row r="4832" ht="12" customHeight="1"/>
    <row r="4833" ht="12" customHeight="1"/>
    <row r="4834" ht="12" customHeight="1"/>
    <row r="4835" ht="12" customHeight="1"/>
    <row r="4836" ht="12" customHeight="1"/>
    <row r="4837" ht="12" customHeight="1"/>
    <row r="4838" ht="12" customHeight="1"/>
    <row r="4839" ht="12" customHeight="1"/>
    <row r="4840" ht="12" customHeight="1"/>
    <row r="4841" ht="12" customHeight="1"/>
    <row r="4842" ht="12" customHeight="1"/>
    <row r="4843" ht="12" customHeight="1"/>
    <row r="4844" ht="12" customHeight="1"/>
    <row r="4845" ht="12" customHeight="1"/>
    <row r="4846" ht="12" customHeight="1"/>
    <row r="4847" ht="12" customHeight="1"/>
    <row r="4848" ht="12" customHeight="1"/>
    <row r="4849" ht="12" customHeight="1"/>
    <row r="4850" ht="12" customHeight="1"/>
    <row r="4851" ht="12" customHeight="1"/>
    <row r="4852" ht="12" customHeight="1"/>
    <row r="4853" ht="12" customHeight="1"/>
    <row r="4854" ht="12" customHeight="1"/>
    <row r="4855" ht="12" customHeight="1"/>
    <row r="4856" ht="12" customHeight="1"/>
    <row r="4857" ht="12" customHeight="1"/>
    <row r="4858" ht="12" customHeight="1"/>
    <row r="4859" ht="12" customHeight="1"/>
    <row r="4860" ht="12" customHeight="1"/>
    <row r="4861" ht="12" customHeight="1"/>
    <row r="4862" ht="12" customHeight="1"/>
    <row r="4863" ht="12" customHeight="1"/>
    <row r="4864" ht="12" customHeight="1"/>
    <row r="4865" ht="12" customHeight="1"/>
    <row r="4866" ht="12" customHeight="1"/>
    <row r="4867" ht="12" customHeight="1"/>
    <row r="4868" ht="12" customHeight="1"/>
    <row r="4869" ht="12" customHeight="1"/>
    <row r="4870" ht="12" customHeight="1"/>
    <row r="4871" ht="12" customHeight="1"/>
    <row r="4872" ht="12" customHeight="1"/>
    <row r="4873" ht="12" customHeight="1"/>
    <row r="4874" ht="12" customHeight="1"/>
    <row r="4875" ht="12" customHeight="1"/>
    <row r="4876" ht="12" customHeight="1"/>
    <row r="4877" ht="12" customHeight="1"/>
    <row r="4878" ht="12" customHeight="1"/>
    <row r="4879" ht="12" customHeight="1"/>
    <row r="4880" ht="12" customHeight="1"/>
    <row r="4881" ht="12" customHeight="1"/>
    <row r="4882" ht="12" customHeight="1"/>
    <row r="4883" ht="12" customHeight="1"/>
    <row r="4884" ht="12" customHeight="1"/>
    <row r="4885" ht="12" customHeight="1"/>
    <row r="4886" ht="12" customHeight="1"/>
    <row r="4887" ht="12" customHeight="1"/>
    <row r="4888" ht="12" customHeight="1"/>
    <row r="4889" ht="12" customHeight="1"/>
    <row r="4890" ht="12" customHeight="1"/>
    <row r="4891" ht="12" customHeight="1"/>
    <row r="4892" ht="12" customHeight="1"/>
    <row r="4893" ht="12" customHeight="1"/>
    <row r="4894" ht="12" customHeight="1"/>
    <row r="4895" ht="12" customHeight="1"/>
    <row r="4896" ht="12" customHeight="1"/>
    <row r="4897" ht="12" customHeight="1"/>
    <row r="4898" ht="12" customHeight="1"/>
    <row r="4899" ht="12" customHeight="1"/>
    <row r="4900" ht="12" customHeight="1"/>
    <row r="4901" ht="12" customHeight="1"/>
    <row r="4902" ht="12" customHeight="1"/>
    <row r="4903" ht="12" customHeight="1"/>
    <row r="4904" ht="12" customHeight="1"/>
    <row r="4905" ht="12" customHeight="1"/>
    <row r="4906" ht="12" customHeight="1"/>
    <row r="4907" ht="12" customHeight="1"/>
    <row r="4908" ht="12" customHeight="1"/>
    <row r="4909" ht="12" customHeight="1"/>
    <row r="4910" ht="12" customHeight="1"/>
    <row r="4911" ht="12" customHeight="1"/>
    <row r="4912" ht="12" customHeight="1"/>
    <row r="4913" ht="12" customHeight="1"/>
    <row r="4914" ht="12" customHeight="1"/>
    <row r="4915" ht="12" customHeight="1"/>
    <row r="4916" ht="12" customHeight="1"/>
    <row r="4917" ht="12" customHeight="1"/>
    <row r="4918" ht="12" customHeight="1"/>
    <row r="4919" ht="12" customHeight="1"/>
    <row r="4920" ht="12" customHeight="1"/>
    <row r="4921" ht="12" customHeight="1"/>
    <row r="4922" ht="12" customHeight="1"/>
    <row r="4923" ht="12" customHeight="1"/>
    <row r="4924" ht="12" customHeight="1"/>
    <row r="4925" ht="12" customHeight="1"/>
    <row r="4926" ht="12" customHeight="1"/>
    <row r="4927" ht="12" customHeight="1"/>
    <row r="4928" ht="12" customHeight="1"/>
    <row r="4929" ht="12" customHeight="1"/>
    <row r="4930" ht="12" customHeight="1"/>
    <row r="4931" ht="12" customHeight="1"/>
    <row r="4932" ht="12" customHeight="1"/>
    <row r="4933" ht="12" customHeight="1"/>
    <row r="4934" ht="12" customHeight="1"/>
    <row r="4935" ht="12" customHeight="1"/>
    <row r="4936" ht="12" customHeight="1"/>
    <row r="4937" ht="12" customHeight="1"/>
    <row r="4938" ht="12" customHeight="1"/>
    <row r="4939" ht="12" customHeight="1"/>
    <row r="4940" ht="12" customHeight="1"/>
    <row r="4941" ht="12" customHeight="1"/>
    <row r="4942" ht="12" customHeight="1"/>
    <row r="4943" ht="12" customHeight="1"/>
    <row r="4944" ht="12" customHeight="1"/>
    <row r="4945" ht="12" customHeight="1"/>
    <row r="4946" ht="12" customHeight="1"/>
    <row r="4947" ht="12" customHeight="1"/>
    <row r="4948" ht="12" customHeight="1"/>
    <row r="4949" ht="12" customHeight="1"/>
    <row r="4950" ht="12" customHeight="1"/>
    <row r="4951" ht="12" customHeight="1"/>
    <row r="4952" ht="12" customHeight="1"/>
    <row r="4953" ht="12" customHeight="1"/>
    <row r="4954" ht="12" customHeight="1"/>
    <row r="4955" ht="12" customHeight="1"/>
    <row r="4956" ht="12" customHeight="1"/>
    <row r="4957" ht="12" customHeight="1"/>
    <row r="4958" ht="12" customHeight="1"/>
    <row r="4959" ht="12" customHeight="1"/>
    <row r="4960" ht="12" customHeight="1"/>
    <row r="4961" ht="12" customHeight="1"/>
    <row r="4962" ht="12" customHeight="1"/>
    <row r="4963" ht="12" customHeight="1"/>
    <row r="4964" ht="12" customHeight="1"/>
    <row r="4965" ht="12" customHeight="1"/>
    <row r="4966" ht="12" customHeight="1"/>
    <row r="4967" ht="12" customHeight="1"/>
    <row r="4968" ht="12" customHeight="1"/>
    <row r="4969" ht="12" customHeight="1"/>
    <row r="4970" ht="12" customHeight="1"/>
    <row r="4971" ht="12" customHeight="1"/>
    <row r="4972" ht="12" customHeight="1"/>
    <row r="4973" ht="12" customHeight="1"/>
    <row r="4974" ht="12" customHeight="1"/>
    <row r="4975" ht="12" customHeight="1"/>
    <row r="4976" ht="12" customHeight="1"/>
    <row r="4977" ht="12" customHeight="1"/>
    <row r="4978" ht="12" customHeight="1"/>
    <row r="4979" ht="12" customHeight="1"/>
    <row r="4980" ht="12" customHeight="1"/>
    <row r="4981" ht="12" customHeight="1"/>
    <row r="4982" ht="12" customHeight="1"/>
    <row r="4983" ht="12" customHeight="1"/>
    <row r="4984" ht="12" customHeight="1"/>
    <row r="4985" ht="12" customHeight="1"/>
    <row r="4986" ht="12" customHeight="1"/>
    <row r="4987" ht="12" customHeight="1"/>
    <row r="4988" ht="12" customHeight="1"/>
    <row r="4989" ht="12" customHeight="1"/>
    <row r="4990" ht="12" customHeight="1"/>
    <row r="4991" ht="12" customHeight="1"/>
    <row r="4992" ht="12" customHeight="1"/>
    <row r="4993" ht="12" customHeight="1"/>
    <row r="4994" ht="12" customHeight="1"/>
    <row r="4995" ht="12" customHeight="1"/>
    <row r="4996" ht="12" customHeight="1"/>
    <row r="4997" ht="12" customHeight="1"/>
    <row r="4998" ht="12" customHeight="1"/>
    <row r="4999" ht="12" customHeight="1"/>
    <row r="5000" ht="12" customHeight="1"/>
    <row r="5001" ht="12" customHeight="1"/>
    <row r="5002" ht="12" customHeight="1"/>
    <row r="5003" ht="12" customHeight="1"/>
    <row r="5004" ht="12" customHeight="1"/>
    <row r="5005" ht="12" customHeight="1"/>
    <row r="5006" ht="12" customHeight="1"/>
    <row r="5007" ht="12" customHeight="1"/>
    <row r="5008" ht="12" customHeight="1"/>
    <row r="5009" ht="12" customHeight="1"/>
    <row r="5010" ht="12" customHeight="1"/>
    <row r="5011" ht="12" customHeight="1"/>
    <row r="5012" ht="12" customHeight="1"/>
    <row r="5013" ht="12" customHeight="1"/>
    <row r="5014" ht="12" customHeight="1"/>
    <row r="5015" ht="12" customHeight="1"/>
    <row r="5016" ht="12" customHeight="1"/>
    <row r="5017" ht="12" customHeight="1"/>
    <row r="5018" ht="12" customHeight="1"/>
    <row r="5019" ht="12" customHeight="1"/>
    <row r="5020" ht="12" customHeight="1"/>
    <row r="5021" ht="12" customHeight="1"/>
    <row r="5022" ht="12" customHeight="1"/>
    <row r="5023" ht="12" customHeight="1"/>
    <row r="5024" ht="12" customHeight="1"/>
    <row r="5025" ht="12" customHeight="1"/>
    <row r="5026" ht="12" customHeight="1"/>
    <row r="5027" ht="12" customHeight="1"/>
    <row r="5028" ht="12" customHeight="1"/>
    <row r="5029" ht="12" customHeight="1"/>
    <row r="5030" ht="12" customHeight="1"/>
    <row r="5031" ht="12" customHeight="1"/>
    <row r="5032" ht="12" customHeight="1"/>
    <row r="5033" ht="12" customHeight="1"/>
    <row r="5034" ht="12" customHeight="1"/>
    <row r="5035" ht="12" customHeight="1"/>
    <row r="5036" ht="12" customHeight="1"/>
    <row r="5037" ht="12" customHeight="1"/>
    <row r="5038" ht="12" customHeight="1"/>
    <row r="5039" ht="12" customHeight="1"/>
    <row r="5040" ht="12" customHeight="1"/>
    <row r="5041" ht="12" customHeight="1"/>
    <row r="5042" ht="12" customHeight="1"/>
    <row r="5043" ht="12" customHeight="1"/>
    <row r="5044" ht="12" customHeight="1"/>
    <row r="5045" ht="12" customHeight="1"/>
    <row r="5046" ht="12" customHeight="1"/>
    <row r="5047" ht="12" customHeight="1"/>
    <row r="5048" ht="12" customHeight="1"/>
    <row r="5049" ht="12" customHeight="1"/>
    <row r="5050" ht="12" customHeight="1"/>
    <row r="5051" ht="12" customHeight="1"/>
    <row r="5052" ht="12" customHeight="1"/>
    <row r="5053" ht="12" customHeight="1"/>
    <row r="5054" ht="12" customHeight="1"/>
    <row r="5055" ht="12" customHeight="1"/>
    <row r="5056" ht="12" customHeight="1"/>
    <row r="5057" ht="12" customHeight="1"/>
    <row r="5058" ht="12" customHeight="1"/>
    <row r="5059" ht="12" customHeight="1"/>
    <row r="5060" ht="12" customHeight="1"/>
    <row r="5061" ht="12" customHeight="1"/>
    <row r="5062" ht="12" customHeight="1"/>
    <row r="5063" ht="12" customHeight="1"/>
    <row r="5064" ht="12" customHeight="1"/>
    <row r="5065" ht="12" customHeight="1"/>
    <row r="5066" ht="12" customHeight="1"/>
    <row r="5067" ht="12" customHeight="1"/>
    <row r="5068" ht="12" customHeight="1"/>
    <row r="5069" ht="12" customHeight="1"/>
    <row r="5070" ht="12" customHeight="1"/>
    <row r="5071" ht="12" customHeight="1"/>
    <row r="5072" ht="12" customHeight="1"/>
    <row r="5073" ht="12" customHeight="1"/>
    <row r="5074" ht="12" customHeight="1"/>
    <row r="5075" ht="12" customHeight="1"/>
    <row r="5076" ht="12" customHeight="1"/>
    <row r="5077" ht="12" customHeight="1"/>
    <row r="5078" ht="12" customHeight="1"/>
    <row r="5079" ht="12" customHeight="1"/>
    <row r="5080" ht="12" customHeight="1"/>
    <row r="5081" ht="12" customHeight="1"/>
    <row r="5082" ht="12" customHeight="1"/>
    <row r="5083" ht="12" customHeight="1"/>
    <row r="5084" ht="12" customHeight="1"/>
    <row r="5085" ht="12" customHeight="1"/>
    <row r="5086" ht="12" customHeight="1"/>
    <row r="5087" ht="12" customHeight="1"/>
    <row r="5088" ht="12" customHeight="1"/>
    <row r="5089" ht="12" customHeight="1"/>
    <row r="5090" ht="12" customHeight="1"/>
    <row r="5091" ht="12" customHeight="1"/>
    <row r="5092" ht="12" customHeight="1"/>
    <row r="5093" ht="12" customHeight="1"/>
    <row r="5094" ht="12" customHeight="1"/>
    <row r="5095" ht="12" customHeight="1"/>
    <row r="5096" ht="12" customHeight="1"/>
    <row r="5097" ht="12" customHeight="1"/>
    <row r="5098" ht="12" customHeight="1"/>
    <row r="5099" ht="12" customHeight="1"/>
    <row r="5100" ht="12" customHeight="1"/>
    <row r="5101" ht="12" customHeight="1"/>
    <row r="5102" ht="12" customHeight="1"/>
    <row r="5103" ht="12" customHeight="1"/>
    <row r="5104" ht="12" customHeight="1"/>
    <row r="5105" ht="12" customHeight="1"/>
    <row r="5106" ht="12" customHeight="1"/>
    <row r="5107" ht="12" customHeight="1"/>
    <row r="5108" ht="12" customHeight="1"/>
    <row r="5109" ht="12" customHeight="1"/>
    <row r="5110" ht="12" customHeight="1"/>
    <row r="5111" ht="12" customHeight="1"/>
    <row r="5112" ht="12" customHeight="1"/>
    <row r="5113" ht="12" customHeight="1"/>
    <row r="5114" ht="12" customHeight="1"/>
    <row r="5115" ht="12" customHeight="1"/>
    <row r="5116" ht="12" customHeight="1"/>
    <row r="5117" ht="12" customHeight="1"/>
    <row r="5118" ht="12" customHeight="1"/>
    <row r="5119" ht="12" customHeight="1"/>
    <row r="5120" ht="12" customHeight="1"/>
    <row r="5121" ht="12" customHeight="1"/>
    <row r="5122" ht="12" customHeight="1"/>
    <row r="5123" ht="12" customHeight="1"/>
    <row r="5124" ht="12" customHeight="1"/>
    <row r="5125" ht="12" customHeight="1"/>
    <row r="5126" ht="12" customHeight="1"/>
    <row r="5127" ht="12" customHeight="1"/>
    <row r="5128" ht="12" customHeight="1"/>
    <row r="5129" ht="12" customHeight="1"/>
    <row r="5130" ht="12" customHeight="1"/>
    <row r="5131" ht="12" customHeight="1"/>
    <row r="5132" ht="12" customHeight="1"/>
    <row r="5133" ht="12" customHeight="1"/>
    <row r="5134" ht="12" customHeight="1"/>
    <row r="5135" ht="12" customHeight="1"/>
    <row r="5136" ht="12" customHeight="1"/>
    <row r="5137" ht="12" customHeight="1"/>
    <row r="5138" ht="12" customHeight="1"/>
    <row r="5139" ht="12" customHeight="1"/>
    <row r="5140" ht="12" customHeight="1"/>
    <row r="5141" ht="12" customHeight="1"/>
    <row r="5142" ht="12" customHeight="1"/>
    <row r="5143" ht="12" customHeight="1"/>
    <row r="5144" ht="12" customHeight="1"/>
    <row r="5145" ht="12" customHeight="1"/>
    <row r="5146" ht="12" customHeight="1"/>
    <row r="5147" ht="12" customHeight="1"/>
    <row r="5148" ht="12" customHeight="1"/>
    <row r="5149" ht="12" customHeight="1"/>
    <row r="5150" ht="12" customHeight="1"/>
    <row r="5151" ht="12" customHeight="1"/>
    <row r="5152" ht="12" customHeight="1"/>
    <row r="5153" ht="12" customHeight="1"/>
    <row r="5154" ht="12" customHeight="1"/>
    <row r="5155" ht="12" customHeight="1"/>
    <row r="5156" ht="12" customHeight="1"/>
    <row r="5157" ht="12" customHeight="1"/>
    <row r="5158" ht="12" customHeight="1"/>
    <row r="5159" ht="12" customHeight="1"/>
    <row r="5160" ht="12" customHeight="1"/>
    <row r="5161" ht="12" customHeight="1"/>
    <row r="5162" ht="12" customHeight="1"/>
    <row r="5163" ht="12" customHeight="1"/>
    <row r="5164" ht="12" customHeight="1"/>
    <row r="5165" ht="12" customHeight="1"/>
    <row r="5166" ht="12" customHeight="1"/>
    <row r="5167" ht="12" customHeight="1"/>
    <row r="5168" ht="12" customHeight="1"/>
    <row r="5169" ht="12" customHeight="1"/>
    <row r="5170" ht="12" customHeight="1"/>
    <row r="5171" ht="12" customHeight="1"/>
    <row r="5172" ht="12" customHeight="1"/>
    <row r="5173" ht="12" customHeight="1"/>
    <row r="5174" ht="12" customHeight="1"/>
    <row r="5175" ht="12" customHeight="1"/>
    <row r="5176" ht="12" customHeight="1"/>
    <row r="5177" ht="12" customHeight="1"/>
    <row r="5178" ht="12" customHeight="1"/>
    <row r="5179" ht="12" customHeight="1"/>
    <row r="5180" ht="12" customHeight="1"/>
    <row r="5181" ht="12" customHeight="1"/>
    <row r="5182" ht="12" customHeight="1"/>
    <row r="5183" ht="12" customHeight="1"/>
    <row r="5184" ht="12" customHeight="1"/>
    <row r="5185" ht="12" customHeight="1"/>
    <row r="5186" ht="12" customHeight="1"/>
    <row r="5187" ht="12" customHeight="1"/>
    <row r="5188" ht="12" customHeight="1"/>
    <row r="5189" ht="12" customHeight="1"/>
    <row r="5190" ht="12" customHeight="1"/>
    <row r="5191" ht="12" customHeight="1"/>
    <row r="5192" ht="12" customHeight="1"/>
    <row r="5193" ht="12" customHeight="1"/>
    <row r="5194" ht="12" customHeight="1"/>
    <row r="5195" ht="12" customHeight="1"/>
    <row r="5196" ht="12" customHeight="1"/>
    <row r="5197" ht="12" customHeight="1"/>
    <row r="5198" ht="12" customHeight="1"/>
    <row r="5199" ht="12" customHeight="1"/>
    <row r="5200" ht="12" customHeight="1"/>
    <row r="5201" ht="12" customHeight="1"/>
    <row r="5202" ht="12" customHeight="1"/>
    <row r="5203" ht="12" customHeight="1"/>
    <row r="5204" ht="12" customHeight="1"/>
    <row r="5205" ht="12" customHeight="1"/>
    <row r="5206" ht="12" customHeight="1"/>
    <row r="5207" ht="12" customHeight="1"/>
    <row r="5208" ht="12" customHeight="1"/>
    <row r="5209" ht="12" customHeight="1"/>
    <row r="5210" ht="12" customHeight="1"/>
    <row r="5211" ht="12" customHeight="1"/>
    <row r="5212" ht="12" customHeight="1"/>
    <row r="5213" ht="12" customHeight="1"/>
    <row r="5214" ht="12" customHeight="1"/>
    <row r="5215" ht="12" customHeight="1"/>
    <row r="5216" ht="12" customHeight="1"/>
    <row r="5217" ht="12" customHeight="1"/>
    <row r="5218" ht="12" customHeight="1"/>
    <row r="5219" ht="12" customHeight="1"/>
    <row r="5220" ht="12" customHeight="1"/>
    <row r="5221" ht="12" customHeight="1"/>
    <row r="5222" ht="12" customHeight="1"/>
    <row r="5223" ht="12" customHeight="1"/>
    <row r="5224" ht="12" customHeight="1"/>
    <row r="5225" ht="12" customHeight="1"/>
    <row r="5226" ht="12" customHeight="1"/>
    <row r="5227" ht="12" customHeight="1"/>
    <row r="5228" ht="12" customHeight="1"/>
    <row r="5229" ht="12" customHeight="1"/>
    <row r="5230" ht="12" customHeight="1"/>
    <row r="5231" ht="12" customHeight="1"/>
    <row r="5232" ht="12" customHeight="1"/>
    <row r="5233" ht="12" customHeight="1"/>
    <row r="5234" ht="12" customHeight="1"/>
    <row r="5235" ht="12" customHeight="1"/>
    <row r="5236" ht="12" customHeight="1"/>
    <row r="5237" ht="12" customHeight="1"/>
    <row r="5238" ht="12" customHeight="1"/>
    <row r="5239" ht="12" customHeight="1"/>
    <row r="5240" ht="12" customHeight="1"/>
    <row r="5241" ht="12" customHeight="1"/>
    <row r="5242" ht="12" customHeight="1"/>
    <row r="5243" ht="12" customHeight="1"/>
    <row r="5244" ht="12" customHeight="1"/>
    <row r="5245" ht="12" customHeight="1"/>
    <row r="5246" ht="12" customHeight="1"/>
    <row r="5247" ht="12" customHeight="1"/>
    <row r="5248" ht="12" customHeight="1"/>
    <row r="5249" ht="12" customHeight="1"/>
    <row r="5250" ht="12" customHeight="1"/>
    <row r="5251" ht="12" customHeight="1"/>
    <row r="5252" ht="12" customHeight="1"/>
    <row r="5253" ht="12" customHeight="1"/>
    <row r="5254" ht="12" customHeight="1"/>
    <row r="5255" ht="12" customHeight="1"/>
    <row r="5256" ht="12" customHeight="1"/>
    <row r="5257" ht="12" customHeight="1"/>
    <row r="5258" ht="12" customHeight="1"/>
    <row r="5259" ht="12" customHeight="1"/>
    <row r="5260" ht="12" customHeight="1"/>
    <row r="5261" ht="12" customHeight="1"/>
    <row r="5262" ht="12" customHeight="1"/>
    <row r="5263" ht="12" customHeight="1"/>
    <row r="5264" ht="12" customHeight="1"/>
    <row r="5265" ht="12" customHeight="1"/>
    <row r="5266" ht="12" customHeight="1"/>
    <row r="5267" ht="12" customHeight="1"/>
    <row r="5268" ht="12" customHeight="1"/>
    <row r="5269" ht="12" customHeight="1"/>
    <row r="5270" ht="12" customHeight="1"/>
    <row r="5271" ht="12" customHeight="1"/>
    <row r="5272" ht="12" customHeight="1"/>
    <row r="5273" ht="12" customHeight="1"/>
    <row r="5274" ht="12" customHeight="1"/>
    <row r="5275" ht="12" customHeight="1"/>
    <row r="5276" ht="12" customHeight="1"/>
    <row r="5277" ht="12" customHeight="1"/>
    <row r="5278" ht="12" customHeight="1"/>
    <row r="5279" ht="12" customHeight="1"/>
    <row r="5280" ht="12" customHeight="1"/>
    <row r="5281" ht="12" customHeight="1"/>
    <row r="5282" ht="12" customHeight="1"/>
    <row r="5283" ht="12" customHeight="1"/>
    <row r="5284" ht="12" customHeight="1"/>
    <row r="5285" ht="12" customHeight="1"/>
    <row r="5286" ht="12" customHeight="1"/>
    <row r="5287" ht="12" customHeight="1"/>
    <row r="5288" ht="12" customHeight="1"/>
    <row r="5289" ht="12" customHeight="1"/>
    <row r="5290" ht="12" customHeight="1"/>
    <row r="5291" ht="12" customHeight="1"/>
    <row r="5292" ht="12" customHeight="1"/>
    <row r="5293" ht="12" customHeight="1"/>
    <row r="5294" ht="12" customHeight="1"/>
    <row r="5295" ht="12" customHeight="1"/>
    <row r="5296" ht="12" customHeight="1"/>
    <row r="5297" ht="12" customHeight="1"/>
    <row r="5298" ht="12" customHeight="1"/>
    <row r="5299" ht="12" customHeight="1"/>
    <row r="5300" ht="12" customHeight="1"/>
    <row r="5301" ht="12" customHeight="1"/>
    <row r="5302" ht="12" customHeight="1"/>
    <row r="5303" ht="12" customHeight="1"/>
    <row r="5304" ht="12" customHeight="1"/>
    <row r="5305" ht="12" customHeight="1"/>
    <row r="5306" ht="12" customHeight="1"/>
    <row r="5307" ht="12" customHeight="1"/>
    <row r="5308" ht="12" customHeight="1"/>
    <row r="5309" ht="12" customHeight="1"/>
    <row r="5310" ht="12" customHeight="1"/>
    <row r="5311" ht="12" customHeight="1"/>
    <row r="5312" ht="12" customHeight="1"/>
    <row r="5313" ht="12" customHeight="1"/>
    <row r="5314" ht="12" customHeight="1"/>
    <row r="5315" ht="12" customHeight="1"/>
    <row r="5316" ht="12" customHeight="1"/>
    <row r="5317" ht="12" customHeight="1"/>
    <row r="5318" ht="12" customHeight="1"/>
    <row r="5319" ht="12" customHeight="1"/>
    <row r="5320" ht="12" customHeight="1"/>
    <row r="5321" ht="12" customHeight="1"/>
    <row r="5322" ht="12" customHeight="1"/>
    <row r="5323" ht="12" customHeight="1"/>
    <row r="5324" ht="12" customHeight="1"/>
    <row r="5325" ht="12" customHeight="1"/>
    <row r="5326" ht="12" customHeight="1"/>
    <row r="5327" ht="12" customHeight="1"/>
    <row r="5328" ht="12" customHeight="1"/>
    <row r="5329" ht="12" customHeight="1"/>
    <row r="5330" ht="12" customHeight="1"/>
    <row r="5331" ht="12" customHeight="1"/>
    <row r="5332" ht="12" customHeight="1"/>
    <row r="5333" ht="12" customHeight="1"/>
    <row r="5334" ht="12" customHeight="1"/>
    <row r="5335" ht="12" customHeight="1"/>
    <row r="5336" ht="12" customHeight="1"/>
    <row r="5337" ht="12" customHeight="1"/>
    <row r="5338" ht="12" customHeight="1"/>
    <row r="5339" ht="12" customHeight="1"/>
    <row r="5340" ht="12" customHeight="1"/>
    <row r="5341" ht="12" customHeight="1"/>
    <row r="5342" ht="12" customHeight="1"/>
    <row r="5343" ht="12" customHeight="1"/>
    <row r="5344" ht="12" customHeight="1"/>
    <row r="5345" ht="12" customHeight="1"/>
    <row r="5346" ht="12" customHeight="1"/>
    <row r="5347" ht="12" customHeight="1"/>
    <row r="5348" ht="12" customHeight="1"/>
    <row r="5349" ht="12" customHeight="1"/>
    <row r="5350" ht="12" customHeight="1"/>
    <row r="5351" ht="12" customHeight="1"/>
    <row r="5352" ht="12" customHeight="1"/>
    <row r="5353" ht="12" customHeight="1"/>
    <row r="5354" ht="12" customHeight="1"/>
    <row r="5355" ht="12" customHeight="1"/>
    <row r="5356" ht="12" customHeight="1"/>
    <row r="5357" ht="12" customHeight="1"/>
    <row r="5358" ht="12" customHeight="1"/>
    <row r="5359" ht="12" customHeight="1"/>
    <row r="5360" ht="12" customHeight="1"/>
    <row r="5361" ht="12" customHeight="1"/>
    <row r="5362" ht="12" customHeight="1"/>
    <row r="5363" ht="12" customHeight="1"/>
    <row r="5364" ht="12" customHeight="1"/>
    <row r="5365" ht="12" customHeight="1"/>
    <row r="5366" ht="12" customHeight="1"/>
    <row r="5367" ht="12" customHeight="1"/>
    <row r="5368" ht="12" customHeight="1"/>
    <row r="5369" ht="12" customHeight="1"/>
    <row r="5370" ht="12" customHeight="1"/>
    <row r="5371" ht="12" customHeight="1"/>
    <row r="5372" ht="12" customHeight="1"/>
    <row r="5373" ht="12" customHeight="1"/>
    <row r="5374" ht="12" customHeight="1"/>
    <row r="5375" ht="12" customHeight="1"/>
    <row r="5376" ht="12" customHeight="1"/>
    <row r="5377" ht="12" customHeight="1"/>
    <row r="5378" ht="12" customHeight="1"/>
    <row r="5379" ht="12" customHeight="1"/>
    <row r="5380" ht="12" customHeight="1"/>
    <row r="5381" ht="12" customHeight="1"/>
    <row r="5382" ht="12" customHeight="1"/>
    <row r="5383" ht="12" customHeight="1"/>
    <row r="5384" ht="12" customHeight="1"/>
    <row r="5385" ht="12" customHeight="1"/>
    <row r="5386" ht="12" customHeight="1"/>
    <row r="5387" ht="12" customHeight="1"/>
    <row r="5388" ht="12" customHeight="1"/>
    <row r="5389" ht="12" customHeight="1"/>
    <row r="5390" ht="12" customHeight="1"/>
    <row r="5391" ht="12" customHeight="1"/>
    <row r="5392" ht="12" customHeight="1"/>
    <row r="5393" ht="12" customHeight="1"/>
    <row r="5394" ht="12" customHeight="1"/>
    <row r="5395" ht="12" customHeight="1"/>
    <row r="5396" ht="12" customHeight="1"/>
    <row r="5397" ht="12" customHeight="1"/>
    <row r="5398" ht="12" customHeight="1"/>
    <row r="5399" ht="12" customHeight="1"/>
    <row r="5400" ht="12" customHeight="1"/>
    <row r="5401" ht="12" customHeight="1"/>
    <row r="5402" ht="12" customHeight="1"/>
    <row r="5403" ht="12" customHeight="1"/>
    <row r="5404" ht="12" customHeight="1"/>
    <row r="5405" ht="12" customHeight="1"/>
    <row r="5406" ht="12" customHeight="1"/>
    <row r="5407" ht="12" customHeight="1"/>
    <row r="5408" ht="12" customHeight="1"/>
    <row r="5409" ht="12" customHeight="1"/>
    <row r="5410" ht="12" customHeight="1"/>
    <row r="5411" ht="12" customHeight="1"/>
    <row r="5412" ht="12" customHeight="1"/>
    <row r="5413" ht="12" customHeight="1"/>
    <row r="5414" ht="12" customHeight="1"/>
    <row r="5415" ht="12" customHeight="1"/>
    <row r="5416" ht="12" customHeight="1"/>
    <row r="5417" ht="12" customHeight="1"/>
    <row r="5418" ht="12" customHeight="1"/>
    <row r="5419" ht="12" customHeight="1"/>
    <row r="5420" ht="12" customHeight="1"/>
    <row r="5421" ht="12" customHeight="1"/>
    <row r="5422" ht="12" customHeight="1"/>
    <row r="5423" ht="12" customHeight="1"/>
    <row r="5424" ht="12" customHeight="1"/>
    <row r="5425" ht="12" customHeight="1"/>
    <row r="5426" ht="12" customHeight="1"/>
    <row r="5427" ht="12" customHeight="1"/>
    <row r="5428" ht="12" customHeight="1"/>
    <row r="5429" ht="12" customHeight="1"/>
    <row r="5430" ht="12" customHeight="1"/>
    <row r="5431" ht="12" customHeight="1"/>
    <row r="5432" ht="12" customHeight="1"/>
    <row r="5433" ht="12" customHeight="1"/>
    <row r="5434" ht="12" customHeight="1"/>
    <row r="5435" ht="12" customHeight="1"/>
    <row r="5436" ht="12" customHeight="1"/>
    <row r="5437" ht="12" customHeight="1"/>
    <row r="5438" ht="12" customHeight="1"/>
    <row r="5439" ht="12" customHeight="1"/>
    <row r="5440" ht="12" customHeight="1"/>
    <row r="5441" ht="12" customHeight="1"/>
    <row r="5442" ht="12" customHeight="1"/>
    <row r="5443" ht="12" customHeight="1"/>
    <row r="5444" ht="12" customHeight="1"/>
    <row r="5445" ht="12" customHeight="1"/>
    <row r="5446" ht="12" customHeight="1"/>
    <row r="5447" ht="12" customHeight="1"/>
    <row r="5448" ht="12" customHeight="1"/>
    <row r="5449" ht="12" customHeight="1"/>
    <row r="5450" ht="12" customHeight="1"/>
    <row r="5451" ht="12" customHeight="1"/>
    <row r="5452" ht="12" customHeight="1"/>
    <row r="5453" ht="12" customHeight="1"/>
    <row r="5454" ht="12" customHeight="1"/>
    <row r="5455" ht="12" customHeight="1"/>
    <row r="5456" ht="12" customHeight="1"/>
    <row r="5457" ht="12" customHeight="1"/>
    <row r="5458" ht="12" customHeight="1"/>
    <row r="5459" ht="12" customHeight="1"/>
    <row r="5460" ht="12" customHeight="1"/>
    <row r="5461" ht="12" customHeight="1"/>
    <row r="5462" ht="12" customHeight="1"/>
    <row r="5463" ht="12" customHeight="1"/>
    <row r="5464" ht="12" customHeight="1"/>
    <row r="5465" ht="12" customHeight="1"/>
    <row r="5466" ht="12" customHeight="1"/>
    <row r="5467" ht="12" customHeight="1"/>
    <row r="5468" ht="12" customHeight="1"/>
    <row r="5469" ht="12" customHeight="1"/>
    <row r="5470" ht="12" customHeight="1"/>
    <row r="5471" ht="12" customHeight="1"/>
    <row r="5472" ht="12" customHeight="1"/>
    <row r="5473" ht="12" customHeight="1"/>
    <row r="5474" ht="12" customHeight="1"/>
    <row r="5475" ht="12" customHeight="1"/>
    <row r="5476" ht="12" customHeight="1"/>
    <row r="5477" ht="12" customHeight="1"/>
    <row r="5478" ht="12" customHeight="1"/>
    <row r="5479" ht="12" customHeight="1"/>
    <row r="5480" ht="12" customHeight="1"/>
    <row r="5481" ht="12" customHeight="1"/>
    <row r="5482" ht="12" customHeight="1"/>
    <row r="5483" ht="12" customHeight="1"/>
    <row r="5484" ht="12" customHeight="1"/>
    <row r="5485" ht="12" customHeight="1"/>
    <row r="5486" ht="12" customHeight="1"/>
    <row r="5487" ht="12" customHeight="1"/>
    <row r="5488" ht="12" customHeight="1"/>
    <row r="5489" ht="12" customHeight="1"/>
    <row r="5490" ht="12" customHeight="1"/>
    <row r="5491" ht="12" customHeight="1"/>
    <row r="5492" ht="12" customHeight="1"/>
    <row r="5493" ht="12" customHeight="1"/>
    <row r="5494" ht="12" customHeight="1"/>
    <row r="5495" ht="12" customHeight="1"/>
    <row r="5496" ht="12" customHeight="1"/>
    <row r="5497" ht="12" customHeight="1"/>
    <row r="5498" ht="12" customHeight="1"/>
    <row r="5499" ht="12" customHeight="1"/>
    <row r="5500" ht="12" customHeight="1"/>
    <row r="5501" ht="12" customHeight="1"/>
    <row r="5502" ht="12" customHeight="1"/>
    <row r="5503" ht="12" customHeight="1"/>
    <row r="5504" ht="12" customHeight="1"/>
    <row r="5505" ht="12" customHeight="1"/>
    <row r="5506" ht="12" customHeight="1"/>
    <row r="5507" ht="12" customHeight="1"/>
    <row r="5508" ht="12" customHeight="1"/>
    <row r="5509" ht="12" customHeight="1"/>
    <row r="5510" ht="12" customHeight="1"/>
    <row r="5511" ht="12" customHeight="1"/>
    <row r="5512" ht="12" customHeight="1"/>
    <row r="5513" ht="12" customHeight="1"/>
    <row r="5514" ht="12" customHeight="1"/>
    <row r="5515" ht="12" customHeight="1"/>
    <row r="5516" ht="12" customHeight="1"/>
    <row r="5517" ht="12" customHeight="1"/>
    <row r="5518" ht="12" customHeight="1"/>
    <row r="5519" ht="12" customHeight="1"/>
    <row r="5520" ht="12" customHeight="1"/>
    <row r="5521" ht="12" customHeight="1"/>
    <row r="5522" ht="12" customHeight="1"/>
    <row r="5523" ht="12" customHeight="1"/>
    <row r="5524" ht="12" customHeight="1"/>
    <row r="5525" ht="12" customHeight="1"/>
    <row r="5526" ht="12" customHeight="1"/>
    <row r="5527" ht="12" customHeight="1"/>
    <row r="5528" ht="12" customHeight="1"/>
    <row r="5529" ht="12" customHeight="1"/>
    <row r="5530" ht="12" customHeight="1"/>
    <row r="5531" ht="12" customHeight="1"/>
    <row r="5532" ht="12" customHeight="1"/>
    <row r="5533" ht="12" customHeight="1"/>
    <row r="5534" ht="12" customHeight="1"/>
    <row r="5535" ht="12" customHeight="1"/>
    <row r="5536" ht="12" customHeight="1"/>
    <row r="5537" ht="12" customHeight="1"/>
    <row r="5538" ht="12" customHeight="1"/>
    <row r="5539" ht="12" customHeight="1"/>
    <row r="5540" ht="12" customHeight="1"/>
    <row r="5541" ht="12" customHeight="1"/>
    <row r="5542" ht="12" customHeight="1"/>
    <row r="5543" ht="12" customHeight="1"/>
    <row r="5544" ht="12" customHeight="1"/>
    <row r="5545" ht="12" customHeight="1"/>
    <row r="5546" ht="12" customHeight="1"/>
    <row r="5547" ht="12" customHeight="1"/>
    <row r="5548" ht="12" customHeight="1"/>
    <row r="5549" ht="12" customHeight="1"/>
    <row r="5550" ht="12" customHeight="1"/>
    <row r="5551" ht="12" customHeight="1"/>
    <row r="5552" ht="12" customHeight="1"/>
    <row r="5553" ht="12" customHeight="1"/>
    <row r="5554" ht="12" customHeight="1"/>
    <row r="5555" ht="12" customHeight="1"/>
    <row r="5556" ht="12" customHeight="1"/>
    <row r="5557" ht="12" customHeight="1"/>
    <row r="5558" ht="12" customHeight="1"/>
    <row r="5559" ht="12" customHeight="1"/>
    <row r="5560" ht="12" customHeight="1"/>
    <row r="5561" ht="12" customHeight="1"/>
    <row r="5562" ht="12" customHeight="1"/>
    <row r="5563" ht="12" customHeight="1"/>
    <row r="5564" ht="12" customHeight="1"/>
    <row r="5565" ht="12" customHeight="1"/>
    <row r="5566" ht="12" customHeight="1"/>
    <row r="5567" ht="12" customHeight="1"/>
    <row r="5568" ht="12" customHeight="1"/>
    <row r="5569" ht="12" customHeight="1"/>
    <row r="5570" ht="12" customHeight="1"/>
    <row r="5571" ht="12" customHeight="1"/>
    <row r="5572" ht="12" customHeight="1"/>
    <row r="5573" ht="12" customHeight="1"/>
    <row r="5574" ht="12" customHeight="1"/>
    <row r="5575" ht="12" customHeight="1"/>
    <row r="5576" ht="12" customHeight="1"/>
    <row r="5577" ht="12" customHeight="1"/>
    <row r="5578" ht="12" customHeight="1"/>
    <row r="5579" ht="12" customHeight="1"/>
    <row r="5580" ht="12" customHeight="1"/>
    <row r="5581" ht="12" customHeight="1"/>
    <row r="5582" ht="12" customHeight="1"/>
    <row r="5583" ht="12" customHeight="1"/>
    <row r="5584" ht="12" customHeight="1"/>
    <row r="5585" ht="12" customHeight="1"/>
    <row r="5586" ht="12" customHeight="1"/>
    <row r="5587" ht="12" customHeight="1"/>
    <row r="5588" ht="12" customHeight="1"/>
    <row r="5589" ht="12" customHeight="1"/>
    <row r="5590" ht="12" customHeight="1"/>
    <row r="5591" ht="12" customHeight="1"/>
    <row r="5592" ht="12" customHeight="1"/>
    <row r="5593" ht="12" customHeight="1"/>
    <row r="5594" ht="12" customHeight="1"/>
    <row r="5595" ht="12" customHeight="1"/>
    <row r="5596" ht="12" customHeight="1"/>
    <row r="5597" ht="12" customHeight="1"/>
    <row r="5598" ht="12" customHeight="1"/>
    <row r="5599" ht="12" customHeight="1"/>
    <row r="5600" ht="12" customHeight="1"/>
    <row r="5601" ht="12" customHeight="1"/>
    <row r="5602" ht="12" customHeight="1"/>
    <row r="5603" ht="12" customHeight="1"/>
    <row r="5604" ht="12" customHeight="1"/>
    <row r="5605" ht="12" customHeight="1"/>
    <row r="5606" ht="12" customHeight="1"/>
    <row r="5607" ht="12" customHeight="1"/>
    <row r="5608" ht="12" customHeight="1"/>
    <row r="5609" ht="12" customHeight="1"/>
    <row r="5610" ht="12" customHeight="1"/>
    <row r="5611" ht="12" customHeight="1"/>
    <row r="5612" ht="12" customHeight="1"/>
    <row r="5613" ht="12" customHeight="1"/>
    <row r="5614" ht="12" customHeight="1"/>
    <row r="5615" ht="12" customHeight="1"/>
    <row r="5616" ht="12" customHeight="1"/>
    <row r="5617" ht="12" customHeight="1"/>
    <row r="5618" ht="12" customHeight="1"/>
    <row r="5619" ht="12" customHeight="1"/>
    <row r="5620" ht="12" customHeight="1"/>
    <row r="5621" ht="12" customHeight="1"/>
    <row r="5622" ht="12" customHeight="1"/>
    <row r="5623" ht="12" customHeight="1"/>
    <row r="5624" ht="12" customHeight="1"/>
    <row r="5625" ht="12" customHeight="1"/>
    <row r="5626" ht="12" customHeight="1"/>
    <row r="5627" ht="12" customHeight="1"/>
    <row r="5628" ht="12" customHeight="1"/>
    <row r="5629" ht="12" customHeight="1"/>
    <row r="5630" ht="12" customHeight="1"/>
    <row r="5631" ht="12" customHeight="1"/>
    <row r="5632" ht="12" customHeight="1"/>
    <row r="5633" ht="12" customHeight="1"/>
    <row r="5634" ht="12" customHeight="1"/>
    <row r="5635" ht="12" customHeight="1"/>
    <row r="5636" ht="12" customHeight="1"/>
    <row r="5637" ht="12" customHeight="1"/>
    <row r="5638" ht="12" customHeight="1"/>
    <row r="5639" ht="12" customHeight="1"/>
    <row r="5640" ht="12" customHeight="1"/>
    <row r="5641" ht="12" customHeight="1"/>
    <row r="5642" ht="12" customHeight="1"/>
    <row r="5643" ht="12" customHeight="1"/>
    <row r="5644" ht="12" customHeight="1"/>
    <row r="5645" ht="12" customHeight="1"/>
    <row r="5646" ht="12" customHeight="1"/>
    <row r="5647" ht="12" customHeight="1"/>
    <row r="5648" ht="12" customHeight="1"/>
    <row r="5649" ht="12" customHeight="1"/>
    <row r="5650" ht="12" customHeight="1"/>
    <row r="5651" ht="12" customHeight="1"/>
    <row r="5652" ht="12" customHeight="1"/>
    <row r="5653" ht="12" customHeight="1"/>
    <row r="5654" ht="12" customHeight="1"/>
    <row r="5655" ht="12" customHeight="1"/>
    <row r="5656" ht="12" customHeight="1"/>
    <row r="5657" ht="12" customHeight="1"/>
    <row r="5658" ht="12" customHeight="1"/>
    <row r="5659" ht="12" customHeight="1"/>
    <row r="5660" ht="12" customHeight="1"/>
    <row r="5661" ht="12" customHeight="1"/>
    <row r="5662" ht="12" customHeight="1"/>
    <row r="5663" ht="12" customHeight="1"/>
    <row r="5664" ht="12" customHeight="1"/>
    <row r="5665" ht="12" customHeight="1"/>
    <row r="5666" ht="12" customHeight="1"/>
    <row r="5667" ht="12" customHeight="1"/>
    <row r="5668" ht="12" customHeight="1"/>
    <row r="5669" ht="12" customHeight="1"/>
    <row r="5670" ht="12" customHeight="1"/>
    <row r="5671" ht="12" customHeight="1"/>
    <row r="5672" ht="12" customHeight="1"/>
    <row r="5673" ht="12" customHeight="1"/>
    <row r="5674" ht="12" customHeight="1"/>
    <row r="5675" ht="12" customHeight="1"/>
    <row r="5676" ht="12" customHeight="1"/>
    <row r="5677" ht="12" customHeight="1"/>
    <row r="5678" ht="12" customHeight="1"/>
    <row r="5679" ht="12" customHeight="1"/>
    <row r="5680" ht="12" customHeight="1"/>
    <row r="5681" ht="12" customHeight="1"/>
    <row r="5682" ht="12" customHeight="1"/>
    <row r="5683" ht="12" customHeight="1"/>
    <row r="5684" ht="12" customHeight="1"/>
    <row r="5685" ht="12" customHeight="1"/>
    <row r="5686" ht="12" customHeight="1"/>
    <row r="5687" ht="12" customHeight="1"/>
    <row r="5688" ht="12" customHeight="1"/>
    <row r="5689" ht="12" customHeight="1"/>
    <row r="5690" ht="12" customHeight="1"/>
    <row r="5691" ht="12" customHeight="1"/>
    <row r="5692" ht="12" customHeight="1"/>
    <row r="5693" ht="12" customHeight="1"/>
    <row r="5694" ht="12" customHeight="1"/>
    <row r="5695" ht="12" customHeight="1"/>
    <row r="5696" ht="12" customHeight="1"/>
    <row r="5697" ht="12" customHeight="1"/>
    <row r="5698" ht="12" customHeight="1"/>
    <row r="5699" ht="12" customHeight="1"/>
    <row r="5700" ht="12" customHeight="1"/>
    <row r="5701" ht="12" customHeight="1"/>
    <row r="5702" ht="12" customHeight="1"/>
    <row r="5703" ht="12" customHeight="1"/>
    <row r="5704" ht="12" customHeight="1"/>
    <row r="5705" ht="12" customHeight="1"/>
    <row r="5706" ht="12" customHeight="1"/>
    <row r="5707" ht="12" customHeight="1"/>
    <row r="5708" ht="12" customHeight="1"/>
    <row r="5709" ht="12" customHeight="1"/>
    <row r="5710" ht="12" customHeight="1"/>
    <row r="5711" ht="12" customHeight="1"/>
    <row r="5712" ht="12" customHeight="1"/>
    <row r="5713" ht="12" customHeight="1"/>
    <row r="5714" ht="12" customHeight="1"/>
    <row r="5715" ht="12" customHeight="1"/>
    <row r="5716" ht="12" customHeight="1"/>
    <row r="5717" ht="12" customHeight="1"/>
    <row r="5718" ht="12" customHeight="1"/>
    <row r="5719" ht="12" customHeight="1"/>
    <row r="5720" ht="12" customHeight="1"/>
    <row r="5721" ht="12" customHeight="1"/>
    <row r="5722" ht="12" customHeight="1"/>
    <row r="5723" ht="12" customHeight="1"/>
    <row r="5724" ht="12" customHeight="1"/>
    <row r="5725" ht="12" customHeight="1"/>
    <row r="5726" ht="12" customHeight="1"/>
    <row r="5727" ht="12" customHeight="1"/>
    <row r="5728" ht="12" customHeight="1"/>
    <row r="5729" ht="12" customHeight="1"/>
    <row r="5730" ht="12" customHeight="1"/>
    <row r="5731" ht="12" customHeight="1"/>
    <row r="5732" ht="12" customHeight="1"/>
    <row r="5733" ht="12" customHeight="1"/>
    <row r="5734" ht="12" customHeight="1"/>
    <row r="5735" ht="12" customHeight="1"/>
    <row r="5736" ht="12" customHeight="1"/>
    <row r="5737" ht="12" customHeight="1"/>
    <row r="5738" ht="12" customHeight="1"/>
    <row r="5739" ht="12" customHeight="1"/>
    <row r="5740" ht="12" customHeight="1"/>
    <row r="5741" ht="12" customHeight="1"/>
    <row r="5742" ht="12" customHeight="1"/>
    <row r="5743" ht="12" customHeight="1"/>
    <row r="5744" ht="12" customHeight="1"/>
    <row r="5745" ht="12" customHeight="1"/>
    <row r="5746" ht="12" customHeight="1"/>
    <row r="5747" ht="12" customHeight="1"/>
    <row r="5748" ht="12" customHeight="1"/>
    <row r="5749" ht="12" customHeight="1"/>
    <row r="5750" ht="12" customHeight="1"/>
    <row r="5751" ht="12" customHeight="1"/>
    <row r="5752" ht="12" customHeight="1"/>
    <row r="5753" ht="12" customHeight="1"/>
    <row r="5754" ht="12" customHeight="1"/>
    <row r="5755" ht="12" customHeight="1"/>
    <row r="5756" ht="12" customHeight="1"/>
    <row r="5757" ht="12" customHeight="1"/>
    <row r="5758" ht="12" customHeight="1"/>
    <row r="5759" ht="12" customHeight="1"/>
    <row r="5760" ht="12" customHeight="1"/>
    <row r="5761" ht="12" customHeight="1"/>
    <row r="5762" ht="12" customHeight="1"/>
    <row r="5763" ht="12" customHeight="1"/>
    <row r="5764" ht="12" customHeight="1"/>
    <row r="5765" ht="12" customHeight="1"/>
    <row r="5766" ht="12" customHeight="1"/>
    <row r="5767" ht="12" customHeight="1"/>
    <row r="5768" ht="12" customHeight="1"/>
    <row r="5769" ht="12" customHeight="1"/>
    <row r="5770" ht="12" customHeight="1"/>
    <row r="5771" ht="12" customHeight="1"/>
    <row r="5772" ht="12" customHeight="1"/>
    <row r="5773" ht="12" customHeight="1"/>
    <row r="5774" ht="12" customHeight="1"/>
    <row r="5775" ht="12" customHeight="1"/>
    <row r="5776" ht="12" customHeight="1"/>
    <row r="5777" ht="12" customHeight="1"/>
    <row r="5778" ht="12" customHeight="1"/>
    <row r="5779" ht="12" customHeight="1"/>
    <row r="5780" ht="12" customHeight="1"/>
    <row r="5781" ht="12" customHeight="1"/>
    <row r="5782" ht="12" customHeight="1"/>
    <row r="5783" ht="12" customHeight="1"/>
    <row r="5784" ht="12" customHeight="1"/>
    <row r="5785" ht="12" customHeight="1"/>
    <row r="5786" ht="12" customHeight="1"/>
    <row r="5787" ht="12" customHeight="1"/>
    <row r="5788" ht="12" customHeight="1"/>
    <row r="5789" ht="12" customHeight="1"/>
    <row r="5790" ht="12" customHeight="1"/>
    <row r="5791" ht="12" customHeight="1"/>
    <row r="5792" ht="12" customHeight="1"/>
    <row r="5793" ht="12" customHeight="1"/>
    <row r="5794" ht="12" customHeight="1"/>
    <row r="5795" ht="12" customHeight="1"/>
    <row r="5796" ht="12" customHeight="1"/>
    <row r="5797" ht="12" customHeight="1"/>
    <row r="5798" ht="12" customHeight="1"/>
    <row r="5799" ht="12" customHeight="1"/>
    <row r="5800" ht="12" customHeight="1"/>
    <row r="5801" ht="12" customHeight="1"/>
    <row r="5802" ht="12" customHeight="1"/>
    <row r="5803" ht="12" customHeight="1"/>
    <row r="5804" ht="12" customHeight="1"/>
    <row r="5805" ht="12" customHeight="1"/>
    <row r="5806" ht="12" customHeight="1"/>
    <row r="5807" ht="12" customHeight="1"/>
    <row r="5808" ht="12" customHeight="1"/>
    <row r="5809" ht="12" customHeight="1"/>
    <row r="5810" ht="12" customHeight="1"/>
    <row r="5811" ht="12" customHeight="1"/>
    <row r="5812" ht="12" customHeight="1"/>
    <row r="5813" ht="12" customHeight="1"/>
    <row r="5814" ht="12" customHeight="1"/>
    <row r="5815" ht="12" customHeight="1"/>
    <row r="5816" ht="12" customHeight="1"/>
    <row r="5817" ht="12" customHeight="1"/>
    <row r="5818" ht="12" customHeight="1"/>
    <row r="5819" ht="12" customHeight="1"/>
    <row r="5820" ht="12" customHeight="1"/>
    <row r="5821" ht="12" customHeight="1"/>
    <row r="5822" ht="12" customHeight="1"/>
    <row r="5823" ht="12" customHeight="1"/>
    <row r="5824" ht="12" customHeight="1"/>
    <row r="5825" ht="12" customHeight="1"/>
    <row r="5826" ht="12" customHeight="1"/>
    <row r="5827" ht="12" customHeight="1"/>
    <row r="5828" ht="12" customHeight="1"/>
    <row r="5829" ht="12" customHeight="1"/>
    <row r="5830" ht="12" customHeight="1"/>
    <row r="5831" ht="12" customHeight="1"/>
    <row r="5832" ht="12" customHeight="1"/>
    <row r="5833" ht="12" customHeight="1"/>
    <row r="5834" ht="12" customHeight="1"/>
    <row r="5835" ht="12" customHeight="1"/>
    <row r="5836" ht="12" customHeight="1"/>
    <row r="5837" ht="12" customHeight="1"/>
    <row r="5838" ht="12" customHeight="1"/>
    <row r="5839" ht="12" customHeight="1"/>
    <row r="5840" ht="12" customHeight="1"/>
    <row r="5841" ht="12" customHeight="1"/>
    <row r="5842" ht="12" customHeight="1"/>
    <row r="5843" ht="12" customHeight="1"/>
    <row r="5844" ht="12" customHeight="1"/>
    <row r="5845" ht="12" customHeight="1"/>
    <row r="5846" ht="12" customHeight="1"/>
    <row r="5847" ht="12" customHeight="1"/>
    <row r="5848" ht="12" customHeight="1"/>
    <row r="5849" ht="12" customHeight="1"/>
    <row r="5850" ht="12" customHeight="1"/>
    <row r="5851" ht="12" customHeight="1"/>
    <row r="5852" ht="12" customHeight="1"/>
    <row r="5853" ht="12" customHeight="1"/>
    <row r="5854" ht="12" customHeight="1"/>
    <row r="5855" ht="12" customHeight="1"/>
    <row r="5856" ht="12" customHeight="1"/>
    <row r="5857" ht="12" customHeight="1"/>
    <row r="5858" ht="12" customHeight="1"/>
    <row r="5859" ht="12" customHeight="1"/>
    <row r="5860" ht="12" customHeight="1"/>
    <row r="5861" ht="12" customHeight="1"/>
    <row r="5862" ht="12" customHeight="1"/>
    <row r="5863" ht="12" customHeight="1"/>
    <row r="5864" ht="12" customHeight="1"/>
    <row r="5865" ht="12" customHeight="1"/>
    <row r="5866" ht="12" customHeight="1"/>
    <row r="5867" ht="12" customHeight="1"/>
    <row r="5868" ht="12" customHeight="1"/>
    <row r="5869" ht="12" customHeight="1"/>
    <row r="5870" ht="12" customHeight="1"/>
    <row r="5871" ht="12" customHeight="1"/>
    <row r="5872" ht="12" customHeight="1"/>
    <row r="5873" ht="12" customHeight="1"/>
    <row r="5874" ht="12" customHeight="1"/>
    <row r="5875" ht="12" customHeight="1"/>
    <row r="5876" ht="12" customHeight="1"/>
    <row r="5877" ht="12" customHeight="1"/>
    <row r="5878" ht="12" customHeight="1"/>
    <row r="5879" ht="12" customHeight="1"/>
    <row r="5880" ht="12" customHeight="1"/>
    <row r="5881" ht="12" customHeight="1"/>
    <row r="5882" ht="12" customHeight="1"/>
    <row r="5883" ht="12" customHeight="1"/>
    <row r="5884" ht="12" customHeight="1"/>
    <row r="5885" ht="12" customHeight="1"/>
    <row r="5886" ht="12" customHeight="1"/>
    <row r="5887" ht="12" customHeight="1"/>
    <row r="5888" ht="12" customHeight="1"/>
    <row r="5889" ht="12" customHeight="1"/>
    <row r="5890" ht="12" customHeight="1"/>
    <row r="5891" ht="12" customHeight="1"/>
    <row r="5892" ht="12" customHeight="1"/>
    <row r="5893" ht="12" customHeight="1"/>
    <row r="5894" ht="12" customHeight="1"/>
    <row r="5895" ht="12" customHeight="1"/>
    <row r="5896" ht="12" customHeight="1"/>
    <row r="5897" ht="12" customHeight="1"/>
    <row r="5898" ht="12" customHeight="1"/>
    <row r="5899" ht="12" customHeight="1"/>
    <row r="5900" ht="12" customHeight="1"/>
    <row r="5901" ht="12" customHeight="1"/>
    <row r="5902" ht="12" customHeight="1"/>
    <row r="5903" ht="12" customHeight="1"/>
    <row r="5904" ht="12" customHeight="1"/>
    <row r="5905" ht="12" customHeight="1"/>
    <row r="5906" ht="12" customHeight="1"/>
    <row r="5907" ht="12" customHeight="1"/>
    <row r="5908" ht="12" customHeight="1"/>
    <row r="5909" ht="12" customHeight="1"/>
    <row r="5910" ht="12" customHeight="1"/>
    <row r="5911" ht="12" customHeight="1"/>
    <row r="5912" ht="12" customHeight="1"/>
    <row r="5913" ht="12" customHeight="1"/>
    <row r="5914" ht="12" customHeight="1"/>
    <row r="5915" ht="12" customHeight="1"/>
    <row r="5916" ht="12" customHeight="1"/>
    <row r="5917" ht="12" customHeight="1"/>
    <row r="5918" ht="12" customHeight="1"/>
    <row r="5919" ht="12" customHeight="1"/>
    <row r="5920" ht="12" customHeight="1"/>
    <row r="5921" ht="12" customHeight="1"/>
    <row r="5922" ht="12" customHeight="1"/>
    <row r="5923" ht="12" customHeight="1"/>
    <row r="5924" ht="12" customHeight="1"/>
    <row r="5925" ht="12" customHeight="1"/>
    <row r="5926" ht="12" customHeight="1"/>
    <row r="5927" ht="12" customHeight="1"/>
    <row r="5928" ht="12" customHeight="1"/>
    <row r="5929" ht="12" customHeight="1"/>
    <row r="5930" ht="12" customHeight="1"/>
    <row r="5931" ht="12" customHeight="1"/>
    <row r="5932" ht="12" customHeight="1"/>
    <row r="5933" ht="12" customHeight="1"/>
    <row r="5934" ht="12" customHeight="1"/>
    <row r="5935" ht="12" customHeight="1"/>
    <row r="5936" ht="12" customHeight="1"/>
    <row r="5937" ht="12" customHeight="1"/>
    <row r="5938" ht="12" customHeight="1"/>
    <row r="5939" ht="12" customHeight="1"/>
    <row r="5940" ht="12" customHeight="1"/>
    <row r="5941" ht="12" customHeight="1"/>
    <row r="5942" ht="12" customHeight="1"/>
    <row r="5943" ht="12" customHeight="1"/>
    <row r="5944" ht="12" customHeight="1"/>
    <row r="5945" ht="12" customHeight="1"/>
    <row r="5946" ht="12" customHeight="1"/>
    <row r="5947" ht="12" customHeight="1"/>
    <row r="5948" ht="12" customHeight="1"/>
    <row r="5949" ht="12" customHeight="1"/>
    <row r="5950" ht="12" customHeight="1"/>
    <row r="5951" ht="12" customHeight="1"/>
    <row r="5952" ht="12" customHeight="1"/>
    <row r="5953" ht="12" customHeight="1"/>
    <row r="5954" ht="12" customHeight="1"/>
    <row r="5955" ht="12" customHeight="1"/>
    <row r="5956" ht="12" customHeight="1"/>
    <row r="5957" ht="12" customHeight="1"/>
    <row r="5958" ht="12" customHeight="1"/>
    <row r="5959" ht="12" customHeight="1"/>
    <row r="5960" ht="12" customHeight="1"/>
    <row r="5961" ht="12" customHeight="1"/>
    <row r="5962" ht="12" customHeight="1"/>
    <row r="5963" ht="12" customHeight="1"/>
    <row r="5964" ht="12" customHeight="1"/>
    <row r="5965" ht="12" customHeight="1"/>
    <row r="5966" ht="12" customHeight="1"/>
    <row r="5967" ht="12" customHeight="1"/>
    <row r="5968" ht="12" customHeight="1"/>
    <row r="5969" ht="12" customHeight="1"/>
    <row r="5970" ht="12" customHeight="1"/>
    <row r="5971" ht="12" customHeight="1"/>
    <row r="5972" ht="12" customHeight="1"/>
    <row r="5973" ht="12" customHeight="1"/>
    <row r="5974" ht="12" customHeight="1"/>
    <row r="5975" ht="12" customHeight="1"/>
    <row r="5976" ht="12" customHeight="1"/>
    <row r="5977" ht="12" customHeight="1"/>
    <row r="5978" ht="12" customHeight="1"/>
    <row r="5979" ht="12" customHeight="1"/>
    <row r="5980" ht="12" customHeight="1"/>
    <row r="5981" ht="12" customHeight="1"/>
    <row r="5982" ht="12" customHeight="1"/>
    <row r="5983" ht="12" customHeight="1"/>
    <row r="5984" ht="12" customHeight="1"/>
    <row r="5985" ht="12" customHeight="1"/>
    <row r="5986" ht="12" customHeight="1"/>
    <row r="5987" ht="12" customHeight="1"/>
    <row r="5988" ht="12" customHeight="1"/>
    <row r="5989" ht="12" customHeight="1"/>
    <row r="5990" ht="12" customHeight="1"/>
    <row r="5991" ht="12" customHeight="1"/>
    <row r="5992" ht="12" customHeight="1"/>
    <row r="5993" ht="12" customHeight="1"/>
    <row r="5994" ht="12" customHeight="1"/>
    <row r="5995" ht="12" customHeight="1"/>
    <row r="5996" ht="12" customHeight="1"/>
    <row r="5997" ht="12" customHeight="1"/>
    <row r="5998" ht="12" customHeight="1"/>
    <row r="5999" ht="12" customHeight="1"/>
    <row r="6000" ht="12" customHeight="1"/>
    <row r="6001" ht="12" customHeight="1"/>
    <row r="6002" ht="12" customHeight="1"/>
    <row r="6003" ht="12" customHeight="1"/>
    <row r="6004" ht="12" customHeight="1"/>
    <row r="6005" ht="12" customHeight="1"/>
    <row r="6006" ht="12" customHeight="1"/>
    <row r="6007" ht="12" customHeight="1"/>
    <row r="6008" ht="12" customHeight="1"/>
    <row r="6009" ht="12" customHeight="1"/>
    <row r="6010" ht="12" customHeight="1"/>
    <row r="6011" ht="12" customHeight="1"/>
    <row r="6012" ht="12" customHeight="1"/>
    <row r="6013" ht="12" customHeight="1"/>
    <row r="6014" ht="12" customHeight="1"/>
    <row r="6015" ht="12" customHeight="1"/>
    <row r="6016" ht="12" customHeight="1"/>
    <row r="6017" ht="12" customHeight="1"/>
    <row r="6018" ht="12" customHeight="1"/>
    <row r="6019" ht="12" customHeight="1"/>
    <row r="6020" ht="12" customHeight="1"/>
    <row r="6021" ht="12" customHeight="1"/>
    <row r="6022" ht="12" customHeight="1"/>
    <row r="6023" ht="12" customHeight="1"/>
    <row r="6024" ht="12" customHeight="1"/>
    <row r="6025" ht="12" customHeight="1"/>
    <row r="6026" ht="12" customHeight="1"/>
    <row r="6027" ht="12" customHeight="1"/>
    <row r="6028" ht="12" customHeight="1"/>
    <row r="6029" ht="12" customHeight="1"/>
    <row r="6030" ht="12" customHeight="1"/>
    <row r="6031" ht="12" customHeight="1"/>
    <row r="6032" ht="12" customHeight="1"/>
    <row r="6033" ht="12" customHeight="1"/>
    <row r="6034" ht="12" customHeight="1"/>
    <row r="6035" ht="12" customHeight="1"/>
    <row r="6036" ht="12" customHeight="1"/>
    <row r="6037" ht="12" customHeight="1"/>
    <row r="6038" ht="12" customHeight="1"/>
    <row r="6039" ht="12" customHeight="1"/>
    <row r="6040" ht="12" customHeight="1"/>
    <row r="6041" ht="12" customHeight="1"/>
    <row r="6042" ht="12" customHeight="1"/>
    <row r="6043" ht="12" customHeight="1"/>
    <row r="6044" ht="12" customHeight="1"/>
    <row r="6045" ht="12" customHeight="1"/>
    <row r="6046" ht="12" customHeight="1"/>
    <row r="6047" ht="12" customHeight="1"/>
    <row r="6048" ht="12" customHeight="1"/>
    <row r="6049" ht="12" customHeight="1"/>
    <row r="6050" ht="12" customHeight="1"/>
    <row r="6051" ht="12" customHeight="1"/>
    <row r="6052" ht="12" customHeight="1"/>
    <row r="6053" ht="12" customHeight="1"/>
    <row r="6054" ht="12" customHeight="1"/>
    <row r="6055" ht="12" customHeight="1"/>
    <row r="6056" ht="12" customHeight="1"/>
    <row r="6057" ht="12" customHeight="1"/>
    <row r="6058" ht="12" customHeight="1"/>
    <row r="6059" ht="12" customHeight="1"/>
    <row r="6060" ht="12" customHeight="1"/>
    <row r="6061" ht="12" customHeight="1"/>
    <row r="6062" ht="12" customHeight="1"/>
    <row r="6063" ht="12" customHeight="1"/>
    <row r="6064" ht="12" customHeight="1"/>
    <row r="6065" ht="12" customHeight="1"/>
    <row r="6066" ht="12" customHeight="1"/>
    <row r="6067" ht="12" customHeight="1"/>
    <row r="6068" ht="12" customHeight="1"/>
    <row r="6069" ht="12" customHeight="1"/>
    <row r="6070" ht="12" customHeight="1"/>
    <row r="6071" ht="12" customHeight="1"/>
    <row r="6072" ht="12" customHeight="1"/>
    <row r="6073" ht="12" customHeight="1"/>
    <row r="6074" ht="12" customHeight="1"/>
    <row r="6075" ht="12" customHeight="1"/>
    <row r="6076" ht="12" customHeight="1"/>
    <row r="6077" ht="12" customHeight="1"/>
    <row r="6078" ht="12" customHeight="1"/>
    <row r="6079" ht="12" customHeight="1"/>
    <row r="6080" ht="12" customHeight="1"/>
    <row r="6081" ht="12" customHeight="1"/>
    <row r="6082" ht="12" customHeight="1"/>
    <row r="6083" ht="12" customHeight="1"/>
    <row r="6084" ht="12" customHeight="1"/>
    <row r="6085" ht="12" customHeight="1"/>
    <row r="6086" ht="12" customHeight="1"/>
    <row r="6087" ht="12" customHeight="1"/>
    <row r="6088" ht="12" customHeight="1"/>
    <row r="6089" ht="12" customHeight="1"/>
    <row r="6090" ht="12" customHeight="1"/>
    <row r="6091" ht="12" customHeight="1"/>
    <row r="6092" ht="12" customHeight="1"/>
    <row r="6093" ht="12" customHeight="1"/>
    <row r="6094" ht="12" customHeight="1"/>
    <row r="6095" ht="12" customHeight="1"/>
    <row r="6096" ht="12" customHeight="1"/>
    <row r="6097" ht="12" customHeight="1"/>
    <row r="6098" ht="12" customHeight="1"/>
    <row r="6099" ht="12" customHeight="1"/>
    <row r="6100" ht="12" customHeight="1"/>
    <row r="6101" ht="12" customHeight="1"/>
    <row r="6102" ht="12" customHeight="1"/>
    <row r="6103" ht="12" customHeight="1"/>
    <row r="6104" ht="12" customHeight="1"/>
    <row r="6105" ht="12" customHeight="1"/>
    <row r="6106" ht="12" customHeight="1"/>
    <row r="6107" ht="12" customHeight="1"/>
    <row r="6108" ht="12" customHeight="1"/>
    <row r="6109" ht="12" customHeight="1"/>
    <row r="6110" ht="12" customHeight="1"/>
    <row r="6111" ht="12" customHeight="1"/>
    <row r="6112" ht="12" customHeight="1"/>
    <row r="6113" ht="12" customHeight="1"/>
    <row r="6114" ht="12" customHeight="1"/>
    <row r="6115" ht="12" customHeight="1"/>
    <row r="6116" ht="12" customHeight="1"/>
    <row r="6117" ht="12" customHeight="1"/>
    <row r="6118" ht="12" customHeight="1"/>
    <row r="6119" ht="12" customHeight="1"/>
    <row r="6120" ht="12" customHeight="1"/>
    <row r="6121" ht="12" customHeight="1"/>
    <row r="6122" ht="12" customHeight="1"/>
    <row r="6123" ht="12" customHeight="1"/>
    <row r="6124" ht="12" customHeight="1"/>
    <row r="6125" ht="12" customHeight="1"/>
    <row r="6126" ht="12" customHeight="1"/>
    <row r="6127" ht="12" customHeight="1"/>
    <row r="6128" ht="12" customHeight="1"/>
    <row r="6129" ht="12" customHeight="1"/>
    <row r="6130" ht="12" customHeight="1"/>
    <row r="6131" ht="12" customHeight="1"/>
    <row r="6132" ht="12" customHeight="1"/>
    <row r="6133" ht="12" customHeight="1"/>
    <row r="6134" ht="12" customHeight="1"/>
    <row r="6135" ht="12" customHeight="1"/>
    <row r="6136" ht="12" customHeight="1"/>
    <row r="6137" ht="12" customHeight="1"/>
    <row r="6138" ht="12" customHeight="1"/>
    <row r="6139" ht="12" customHeight="1"/>
    <row r="6140" ht="12" customHeight="1"/>
    <row r="6141" ht="12" customHeight="1"/>
    <row r="6142" ht="12" customHeight="1"/>
    <row r="6143" ht="12" customHeight="1"/>
    <row r="6144" ht="12" customHeight="1"/>
    <row r="6145" ht="12" customHeight="1"/>
    <row r="6146" ht="12" customHeight="1"/>
    <row r="6147" ht="12" customHeight="1"/>
    <row r="6148" ht="12" customHeight="1"/>
    <row r="6149" ht="12" customHeight="1"/>
    <row r="6150" ht="12" customHeight="1"/>
    <row r="6151" ht="12" customHeight="1"/>
    <row r="6152" ht="12" customHeight="1"/>
    <row r="6153" ht="12" customHeight="1"/>
    <row r="6154" ht="12" customHeight="1"/>
    <row r="6155" ht="12" customHeight="1"/>
    <row r="6156" ht="12" customHeight="1"/>
    <row r="6157" ht="12" customHeight="1"/>
    <row r="6158" ht="12" customHeight="1"/>
    <row r="6159" ht="12" customHeight="1"/>
    <row r="6160" ht="12" customHeight="1"/>
    <row r="6161" ht="12" customHeight="1"/>
    <row r="6162" ht="12" customHeight="1"/>
    <row r="6163" ht="12" customHeight="1"/>
    <row r="6164" ht="12" customHeight="1"/>
    <row r="6165" ht="12" customHeight="1"/>
    <row r="6166" ht="12" customHeight="1"/>
    <row r="6167" ht="12" customHeight="1"/>
    <row r="6168" ht="12" customHeight="1"/>
    <row r="6169" ht="12" customHeight="1"/>
    <row r="6170" ht="12" customHeight="1"/>
    <row r="6171" ht="12" customHeight="1"/>
    <row r="6172" ht="12" customHeight="1"/>
    <row r="6173" ht="12" customHeight="1"/>
    <row r="6174" ht="12" customHeight="1"/>
    <row r="6175" ht="12" customHeight="1"/>
    <row r="6176" ht="12" customHeight="1"/>
    <row r="6177" ht="12" customHeight="1"/>
    <row r="6178" ht="12" customHeight="1"/>
    <row r="6179" ht="12" customHeight="1"/>
    <row r="6180" ht="12" customHeight="1"/>
    <row r="6181" ht="12" customHeight="1"/>
    <row r="6182" ht="12" customHeight="1"/>
    <row r="6183" ht="12" customHeight="1"/>
    <row r="6184" ht="12" customHeight="1"/>
    <row r="6185" ht="12" customHeight="1"/>
    <row r="6186" ht="12" customHeight="1"/>
    <row r="6187" ht="12" customHeight="1"/>
    <row r="6188" ht="12" customHeight="1"/>
    <row r="6189" ht="12" customHeight="1"/>
    <row r="6190" ht="12" customHeight="1"/>
    <row r="6191" ht="12" customHeight="1"/>
    <row r="6192" ht="12" customHeight="1"/>
    <row r="6193" ht="12" customHeight="1"/>
    <row r="6194" ht="12" customHeight="1"/>
    <row r="6195" ht="12" customHeight="1"/>
    <row r="6196" ht="12" customHeight="1"/>
    <row r="6197" ht="12" customHeight="1"/>
    <row r="6198" ht="12" customHeight="1"/>
    <row r="6199" ht="12" customHeight="1"/>
    <row r="6200" ht="12" customHeight="1"/>
    <row r="6201" ht="12" customHeight="1"/>
    <row r="6202" ht="12" customHeight="1"/>
    <row r="6203" ht="12" customHeight="1"/>
    <row r="6204" ht="12" customHeight="1"/>
    <row r="6205" ht="12" customHeight="1"/>
    <row r="6206" ht="12" customHeight="1"/>
    <row r="6207" ht="12" customHeight="1"/>
    <row r="6208" ht="12" customHeight="1"/>
    <row r="6209" ht="12" customHeight="1"/>
    <row r="6210" ht="12" customHeight="1"/>
    <row r="6211" ht="12" customHeight="1"/>
    <row r="6212" ht="12" customHeight="1"/>
    <row r="6213" ht="12" customHeight="1"/>
    <row r="6214" ht="12" customHeight="1"/>
    <row r="6215" ht="12" customHeight="1"/>
    <row r="6216" ht="12" customHeight="1"/>
    <row r="6217" ht="12" customHeight="1"/>
    <row r="6218" ht="12" customHeight="1"/>
    <row r="6219" ht="12" customHeight="1"/>
    <row r="6220" ht="12" customHeight="1"/>
    <row r="6221" ht="12" customHeight="1"/>
    <row r="6222" ht="12" customHeight="1"/>
    <row r="6223" ht="12" customHeight="1"/>
    <row r="6224" ht="12" customHeight="1"/>
    <row r="6225" ht="12" customHeight="1"/>
    <row r="6226" ht="12" customHeight="1"/>
    <row r="6227" ht="12" customHeight="1"/>
    <row r="6228" ht="12" customHeight="1"/>
    <row r="6229" ht="12" customHeight="1"/>
    <row r="6230" ht="12" customHeight="1"/>
    <row r="6231" ht="12" customHeight="1"/>
    <row r="6232" ht="12" customHeight="1"/>
    <row r="6233" ht="12" customHeight="1"/>
    <row r="6234" ht="12" customHeight="1"/>
    <row r="6235" ht="12" customHeight="1"/>
    <row r="6236" ht="12" customHeight="1"/>
    <row r="6237" ht="12" customHeight="1"/>
    <row r="6238" ht="12" customHeight="1"/>
    <row r="6239" ht="12" customHeight="1"/>
    <row r="6240" ht="12" customHeight="1"/>
    <row r="6241" ht="12" customHeight="1"/>
    <row r="6242" ht="12" customHeight="1"/>
    <row r="6243" ht="12" customHeight="1"/>
    <row r="6244" ht="12" customHeight="1"/>
    <row r="6245" ht="12" customHeight="1"/>
    <row r="6246" ht="12" customHeight="1"/>
    <row r="6247" ht="12" customHeight="1"/>
    <row r="6248" ht="12" customHeight="1"/>
    <row r="6249" ht="12" customHeight="1"/>
    <row r="6250" ht="12" customHeight="1"/>
    <row r="6251" ht="12" customHeight="1"/>
    <row r="6252" ht="12" customHeight="1"/>
    <row r="6253" ht="12" customHeight="1"/>
    <row r="6254" ht="12" customHeight="1"/>
    <row r="6255" ht="12" customHeight="1"/>
    <row r="6256" ht="12" customHeight="1"/>
    <row r="6257" ht="12" customHeight="1"/>
    <row r="6258" ht="12" customHeight="1"/>
    <row r="6259" ht="12" customHeight="1"/>
    <row r="6260" ht="12" customHeight="1"/>
    <row r="6261" ht="12" customHeight="1"/>
    <row r="6262" ht="12" customHeight="1"/>
    <row r="6263" ht="12" customHeight="1"/>
    <row r="6264" ht="12" customHeight="1"/>
    <row r="6265" ht="12" customHeight="1"/>
    <row r="6266" ht="12" customHeight="1"/>
    <row r="6267" ht="12" customHeight="1"/>
    <row r="6268" ht="12" customHeight="1"/>
    <row r="6269" ht="12" customHeight="1"/>
    <row r="6270" ht="12" customHeight="1"/>
    <row r="6271" ht="12" customHeight="1"/>
    <row r="6272" ht="12" customHeight="1"/>
    <row r="6273" ht="12" customHeight="1"/>
    <row r="6274" ht="12" customHeight="1"/>
    <row r="6275" ht="12" customHeight="1"/>
    <row r="6276" ht="12" customHeight="1"/>
    <row r="6277" ht="12" customHeight="1"/>
    <row r="6278" ht="12" customHeight="1"/>
    <row r="6279" ht="12" customHeight="1"/>
    <row r="6280" ht="12" customHeight="1"/>
    <row r="6281" ht="12" customHeight="1"/>
    <row r="6282" ht="12" customHeight="1"/>
    <row r="6283" ht="12" customHeight="1"/>
    <row r="6284" ht="12" customHeight="1"/>
    <row r="6285" ht="12" customHeight="1"/>
    <row r="6286" ht="12" customHeight="1"/>
    <row r="6287" ht="12" customHeight="1"/>
    <row r="6288" ht="12" customHeight="1"/>
    <row r="6289" ht="12" customHeight="1"/>
    <row r="6290" ht="12" customHeight="1"/>
    <row r="6291" ht="12" customHeight="1"/>
    <row r="6292" ht="12" customHeight="1"/>
    <row r="6293" ht="12" customHeight="1"/>
    <row r="6294" ht="12" customHeight="1"/>
    <row r="6295" ht="12" customHeight="1"/>
    <row r="6296" ht="12" customHeight="1"/>
    <row r="6297" ht="12" customHeight="1"/>
    <row r="6298" ht="12" customHeight="1"/>
    <row r="6299" ht="12" customHeight="1"/>
    <row r="6300" ht="12" customHeight="1"/>
    <row r="6301" ht="12" customHeight="1"/>
    <row r="6302" ht="12" customHeight="1"/>
    <row r="6303" ht="12" customHeight="1"/>
    <row r="6304" ht="12" customHeight="1"/>
    <row r="6305" ht="12" customHeight="1"/>
    <row r="6306" ht="12" customHeight="1"/>
    <row r="6307" ht="12" customHeight="1"/>
    <row r="6308" ht="12" customHeight="1"/>
    <row r="6309" ht="12" customHeight="1"/>
    <row r="6310" ht="12" customHeight="1"/>
    <row r="6311" ht="12" customHeight="1"/>
    <row r="6312" ht="12" customHeight="1"/>
    <row r="6313" ht="12" customHeight="1"/>
    <row r="6314" ht="12" customHeight="1"/>
    <row r="6315" ht="12" customHeight="1"/>
    <row r="6316" ht="12" customHeight="1"/>
    <row r="6317" ht="12" customHeight="1"/>
    <row r="6318" ht="12" customHeight="1"/>
    <row r="6319" ht="12" customHeight="1"/>
    <row r="6320" ht="12" customHeight="1"/>
    <row r="6321" ht="12" customHeight="1"/>
    <row r="6322" ht="12" customHeight="1"/>
    <row r="6323" ht="12" customHeight="1"/>
    <row r="6324" ht="12" customHeight="1"/>
    <row r="6325" ht="12" customHeight="1"/>
    <row r="6326" ht="12" customHeight="1"/>
    <row r="6327" ht="12" customHeight="1"/>
    <row r="6328" ht="12" customHeight="1"/>
    <row r="6329" ht="12" customHeight="1"/>
    <row r="6330" ht="12" customHeight="1"/>
    <row r="6331" ht="12" customHeight="1"/>
    <row r="6332" ht="12" customHeight="1"/>
    <row r="6333" ht="12" customHeight="1"/>
    <row r="6334" ht="12" customHeight="1"/>
    <row r="6335" ht="12" customHeight="1"/>
    <row r="6336" ht="12" customHeight="1"/>
    <row r="6337" ht="12" customHeight="1"/>
    <row r="6338" ht="12" customHeight="1"/>
    <row r="6339" ht="12" customHeight="1"/>
    <row r="6340" ht="12" customHeight="1"/>
    <row r="6341" ht="12" customHeight="1"/>
    <row r="6342" ht="12" customHeight="1"/>
    <row r="6343" ht="12" customHeight="1"/>
    <row r="6344" ht="12" customHeight="1"/>
    <row r="6345" ht="12" customHeight="1"/>
    <row r="6346" ht="12" customHeight="1"/>
    <row r="6347" ht="12" customHeight="1"/>
    <row r="6348" ht="12" customHeight="1"/>
    <row r="6349" ht="12" customHeight="1"/>
    <row r="6350" ht="12" customHeight="1"/>
    <row r="6351" ht="12" customHeight="1"/>
    <row r="6352" ht="12" customHeight="1"/>
    <row r="6353" ht="12" customHeight="1"/>
    <row r="6354" ht="12" customHeight="1"/>
    <row r="6355" ht="12" customHeight="1"/>
    <row r="6356" ht="12" customHeight="1"/>
    <row r="6357" ht="12" customHeight="1"/>
    <row r="6358" ht="12" customHeight="1"/>
    <row r="6359" ht="12" customHeight="1"/>
    <row r="6360" ht="12" customHeight="1"/>
    <row r="6361" ht="12" customHeight="1"/>
    <row r="6362" ht="12" customHeight="1"/>
    <row r="6363" ht="12" customHeight="1"/>
    <row r="6364" ht="12" customHeight="1"/>
    <row r="6365" ht="12" customHeight="1"/>
    <row r="6366" ht="12" customHeight="1"/>
    <row r="6367" ht="12" customHeight="1"/>
    <row r="6368" ht="12" customHeight="1"/>
    <row r="6369" ht="12" customHeight="1"/>
    <row r="6370" ht="12" customHeight="1"/>
    <row r="6371" ht="12" customHeight="1"/>
    <row r="6372" ht="12" customHeight="1"/>
    <row r="6373" ht="12" customHeight="1"/>
    <row r="6374" ht="12" customHeight="1"/>
    <row r="6375" ht="12" customHeight="1"/>
    <row r="6376" ht="12" customHeight="1"/>
    <row r="6377" ht="12" customHeight="1"/>
    <row r="6378" ht="12" customHeight="1"/>
    <row r="6379" ht="12" customHeight="1"/>
    <row r="6380" ht="12" customHeight="1"/>
    <row r="6381" ht="12" customHeight="1"/>
    <row r="6382" ht="12" customHeight="1"/>
    <row r="6383" ht="12" customHeight="1"/>
    <row r="6384" ht="12" customHeight="1"/>
    <row r="6385" ht="12" customHeight="1"/>
    <row r="6386" ht="12" customHeight="1"/>
    <row r="6387" ht="12" customHeight="1"/>
    <row r="6388" ht="12" customHeight="1"/>
    <row r="6389" ht="12" customHeight="1"/>
    <row r="6390" ht="12" customHeight="1"/>
    <row r="6391" ht="12" customHeight="1"/>
    <row r="6392" ht="12" customHeight="1"/>
    <row r="6393" ht="12" customHeight="1"/>
    <row r="6394" ht="12" customHeight="1"/>
    <row r="6395" ht="12" customHeight="1"/>
    <row r="6396" ht="12" customHeight="1"/>
    <row r="6397" ht="12" customHeight="1"/>
    <row r="6398" ht="12" customHeight="1"/>
    <row r="6399" ht="12" customHeight="1"/>
    <row r="6400" ht="12" customHeight="1"/>
    <row r="6401" ht="12" customHeight="1"/>
    <row r="6402" ht="12" customHeight="1"/>
    <row r="6403" ht="12" customHeight="1"/>
    <row r="6404" ht="12" customHeight="1"/>
    <row r="6405" ht="12" customHeight="1"/>
    <row r="6406" ht="12" customHeight="1"/>
    <row r="6407" ht="12" customHeight="1"/>
    <row r="6408" ht="12" customHeight="1"/>
    <row r="6409" ht="12" customHeight="1"/>
    <row r="6410" ht="12" customHeight="1"/>
    <row r="6411" ht="12" customHeight="1"/>
    <row r="6412" ht="12" customHeight="1"/>
    <row r="6413" ht="12" customHeight="1"/>
    <row r="6414" ht="12" customHeight="1"/>
    <row r="6415" ht="12" customHeight="1"/>
    <row r="6416" ht="12" customHeight="1"/>
    <row r="6417" ht="12" customHeight="1"/>
    <row r="6418" ht="12" customHeight="1"/>
    <row r="6419" ht="12" customHeight="1"/>
    <row r="6420" ht="12" customHeight="1"/>
    <row r="6421" ht="12" customHeight="1"/>
    <row r="6422" ht="12" customHeight="1"/>
    <row r="6423" ht="12" customHeight="1"/>
    <row r="6424" ht="12" customHeight="1"/>
    <row r="6425" ht="12" customHeight="1"/>
    <row r="6426" ht="12" customHeight="1"/>
    <row r="6427" ht="12" customHeight="1"/>
    <row r="6428" ht="12" customHeight="1"/>
    <row r="6429" ht="12" customHeight="1"/>
    <row r="6430" ht="12" customHeight="1"/>
    <row r="6431" ht="12" customHeight="1"/>
    <row r="6432" ht="12" customHeight="1"/>
    <row r="6433" ht="12" customHeight="1"/>
    <row r="6434" ht="12" customHeight="1"/>
    <row r="6435" ht="12" customHeight="1"/>
    <row r="6436" ht="12" customHeight="1"/>
    <row r="6437" ht="12" customHeight="1"/>
    <row r="6438" ht="12" customHeight="1"/>
    <row r="6439" ht="12" customHeight="1"/>
    <row r="6440" ht="12" customHeight="1"/>
    <row r="6441" ht="12" customHeight="1"/>
    <row r="6442" ht="12" customHeight="1"/>
    <row r="6443" ht="12" customHeight="1"/>
    <row r="6444" ht="12" customHeight="1"/>
    <row r="6445" ht="12" customHeight="1"/>
    <row r="6446" ht="12" customHeight="1"/>
    <row r="6447" ht="12" customHeight="1"/>
    <row r="6448" ht="12" customHeight="1"/>
    <row r="6449" ht="12" customHeight="1"/>
    <row r="6450" ht="12" customHeight="1"/>
    <row r="6451" ht="12" customHeight="1"/>
    <row r="6452" ht="12" customHeight="1"/>
    <row r="6453" ht="12" customHeight="1"/>
    <row r="6454" ht="12" customHeight="1"/>
    <row r="6455" ht="12" customHeight="1"/>
    <row r="6456" ht="12" customHeight="1"/>
    <row r="6457" ht="12" customHeight="1"/>
    <row r="6458" ht="12" customHeight="1"/>
    <row r="6459" ht="12" customHeight="1"/>
    <row r="6460" ht="12" customHeight="1"/>
    <row r="6461" ht="12" customHeight="1"/>
    <row r="6462" ht="12" customHeight="1"/>
    <row r="6463" ht="12" customHeight="1"/>
    <row r="6464" ht="12" customHeight="1"/>
    <row r="6465" ht="12" customHeight="1"/>
    <row r="6466" ht="12" customHeight="1"/>
    <row r="6467" ht="12" customHeight="1"/>
    <row r="6468" ht="12" customHeight="1"/>
    <row r="6469" ht="12" customHeight="1"/>
    <row r="6470" ht="12" customHeight="1"/>
    <row r="6471" ht="12" customHeight="1"/>
    <row r="6472" ht="12" customHeight="1"/>
    <row r="6473" ht="12" customHeight="1"/>
    <row r="6474" ht="12" customHeight="1"/>
    <row r="6475" ht="12" customHeight="1"/>
    <row r="6476" ht="12" customHeight="1"/>
    <row r="6477" ht="12" customHeight="1"/>
    <row r="6478" ht="12" customHeight="1"/>
    <row r="6479" ht="12" customHeight="1"/>
    <row r="6480" ht="12" customHeight="1"/>
    <row r="6481" ht="12" customHeight="1"/>
    <row r="6482" ht="12" customHeight="1"/>
    <row r="6483" ht="12" customHeight="1"/>
    <row r="6484" ht="12" customHeight="1"/>
    <row r="6485" ht="12" customHeight="1"/>
    <row r="6486" ht="12" customHeight="1"/>
    <row r="6487" ht="12" customHeight="1"/>
    <row r="6488" ht="12" customHeight="1"/>
    <row r="6489" ht="12" customHeight="1"/>
    <row r="6490" ht="12" customHeight="1"/>
    <row r="6491" ht="12" customHeight="1"/>
    <row r="6492" ht="12" customHeight="1"/>
    <row r="6493" ht="12" customHeight="1"/>
    <row r="6494" ht="12" customHeight="1"/>
    <row r="6495" ht="12" customHeight="1"/>
    <row r="6496" ht="12" customHeight="1"/>
    <row r="6497" ht="12" customHeight="1"/>
    <row r="6498" ht="12" customHeight="1"/>
    <row r="6499" ht="12" customHeight="1"/>
    <row r="6500" ht="12" customHeight="1"/>
    <row r="6501" ht="12" customHeight="1"/>
    <row r="6502" ht="12" customHeight="1"/>
    <row r="6503" ht="12" customHeight="1"/>
    <row r="6504" ht="12" customHeight="1"/>
    <row r="6505" ht="12" customHeight="1"/>
    <row r="6506" ht="12" customHeight="1"/>
    <row r="6507" ht="12" customHeight="1"/>
    <row r="6508" ht="12" customHeight="1"/>
    <row r="6509" ht="12" customHeight="1"/>
    <row r="6510" ht="12" customHeight="1"/>
    <row r="6511" ht="12" customHeight="1"/>
    <row r="6512" ht="12" customHeight="1"/>
    <row r="6513" ht="12" customHeight="1"/>
    <row r="6514" ht="12" customHeight="1"/>
    <row r="6515" ht="12" customHeight="1"/>
    <row r="6516" ht="12" customHeight="1"/>
    <row r="6517" ht="12" customHeight="1"/>
    <row r="6518" ht="12" customHeight="1"/>
    <row r="6519" ht="12" customHeight="1"/>
    <row r="6520" ht="12" customHeight="1"/>
    <row r="6521" ht="12" customHeight="1"/>
    <row r="6522" ht="12" customHeight="1"/>
    <row r="6523" ht="12" customHeight="1"/>
    <row r="6524" ht="12" customHeight="1"/>
    <row r="6525" ht="12" customHeight="1"/>
    <row r="6526" ht="12" customHeight="1"/>
    <row r="6527" ht="12" customHeight="1"/>
    <row r="6528" ht="12" customHeight="1"/>
    <row r="6529" ht="12" customHeight="1"/>
    <row r="6530" ht="12" customHeight="1"/>
    <row r="6531" ht="12" customHeight="1"/>
    <row r="6532" ht="12" customHeight="1"/>
    <row r="6533" ht="12" customHeight="1"/>
    <row r="6534" ht="12" customHeight="1"/>
    <row r="6535" ht="12" customHeight="1"/>
    <row r="6536" ht="12" customHeight="1"/>
    <row r="6537" ht="12" customHeight="1"/>
    <row r="6538" ht="12" customHeight="1"/>
    <row r="6539" ht="12" customHeight="1"/>
    <row r="6540" ht="12" customHeight="1"/>
    <row r="6541" ht="12" customHeight="1"/>
    <row r="6542" ht="12" customHeight="1"/>
    <row r="6543" ht="12" customHeight="1"/>
    <row r="6544" ht="12" customHeight="1"/>
    <row r="6545" ht="12" customHeight="1"/>
    <row r="6546" ht="12" customHeight="1"/>
    <row r="6547" ht="12" customHeight="1"/>
    <row r="6548" ht="12" customHeight="1"/>
    <row r="6549" ht="12" customHeight="1"/>
    <row r="6550" ht="12" customHeight="1"/>
    <row r="6551" ht="12" customHeight="1"/>
    <row r="6552" ht="12" customHeight="1"/>
    <row r="6553" ht="12" customHeight="1"/>
    <row r="6554" ht="12" customHeight="1"/>
    <row r="6555" ht="12" customHeight="1"/>
    <row r="6556" ht="12" customHeight="1"/>
    <row r="6557" ht="12" customHeight="1"/>
    <row r="6558" ht="12" customHeight="1"/>
    <row r="6559" ht="12" customHeight="1"/>
    <row r="6560" ht="12" customHeight="1"/>
    <row r="6561" ht="12" customHeight="1"/>
    <row r="6562" ht="12" customHeight="1"/>
    <row r="6563" ht="12" customHeight="1"/>
    <row r="6564" ht="12" customHeight="1"/>
    <row r="6565" ht="12" customHeight="1"/>
    <row r="6566" ht="12" customHeight="1"/>
    <row r="6567" ht="12" customHeight="1"/>
    <row r="6568" ht="12" customHeight="1"/>
    <row r="6569" ht="12" customHeight="1"/>
    <row r="6570" ht="12" customHeight="1"/>
    <row r="6571" ht="12" customHeight="1"/>
    <row r="6572" ht="12" customHeight="1"/>
    <row r="6573" ht="12" customHeight="1"/>
    <row r="6574" ht="12" customHeight="1"/>
    <row r="6575" ht="12" customHeight="1"/>
    <row r="6576" ht="12" customHeight="1"/>
    <row r="6577" ht="12" customHeight="1"/>
    <row r="6578" ht="12" customHeight="1"/>
    <row r="6579" ht="12" customHeight="1"/>
    <row r="6580" ht="12" customHeight="1"/>
    <row r="6581" ht="12" customHeight="1"/>
    <row r="6582" ht="12" customHeight="1"/>
    <row r="6583" ht="12" customHeight="1"/>
    <row r="6584" ht="12" customHeight="1"/>
    <row r="6585" ht="12" customHeight="1"/>
    <row r="6586" ht="12" customHeight="1"/>
    <row r="6587" ht="12" customHeight="1"/>
    <row r="6588" ht="12" customHeight="1"/>
    <row r="6589" ht="12" customHeight="1"/>
    <row r="6590" ht="12" customHeight="1"/>
    <row r="6591" ht="12" customHeight="1"/>
    <row r="6592" ht="12" customHeight="1"/>
    <row r="6593" ht="12" customHeight="1"/>
    <row r="6594" ht="12" customHeight="1"/>
    <row r="6595" ht="12" customHeight="1"/>
    <row r="6596" ht="12" customHeight="1"/>
    <row r="6597" ht="12" customHeight="1"/>
    <row r="6598" ht="12" customHeight="1"/>
    <row r="6599" ht="12" customHeight="1"/>
    <row r="6600" ht="12" customHeight="1"/>
    <row r="6601" ht="12" customHeight="1"/>
    <row r="6602" ht="12" customHeight="1"/>
    <row r="6603" ht="12" customHeight="1"/>
    <row r="6604" ht="12" customHeight="1"/>
    <row r="6605" ht="12" customHeight="1"/>
    <row r="6606" ht="12" customHeight="1"/>
    <row r="6607" ht="12" customHeight="1"/>
    <row r="6608" ht="12" customHeight="1"/>
    <row r="6609" ht="12" customHeight="1"/>
    <row r="6610" ht="12" customHeight="1"/>
    <row r="6611" ht="12" customHeight="1"/>
    <row r="6612" ht="12" customHeight="1"/>
    <row r="6613" ht="12" customHeight="1"/>
    <row r="6614" ht="12" customHeight="1"/>
    <row r="6615" ht="12" customHeight="1"/>
    <row r="6616" ht="12" customHeight="1"/>
    <row r="6617" ht="12" customHeight="1"/>
    <row r="6618" ht="12" customHeight="1"/>
    <row r="6619" ht="12" customHeight="1"/>
    <row r="6620" ht="12" customHeight="1"/>
    <row r="6621" ht="12" customHeight="1"/>
    <row r="6622" ht="12" customHeight="1"/>
    <row r="6623" ht="12" customHeight="1"/>
    <row r="6624" ht="12" customHeight="1"/>
    <row r="6625" ht="12" customHeight="1"/>
    <row r="6626" ht="12" customHeight="1"/>
    <row r="6627" ht="12" customHeight="1"/>
    <row r="6628" ht="12" customHeight="1"/>
    <row r="6629" ht="12" customHeight="1"/>
    <row r="6630" ht="12" customHeight="1"/>
    <row r="6631" ht="12" customHeight="1"/>
    <row r="6632" ht="12" customHeight="1"/>
    <row r="6633" ht="12" customHeight="1"/>
    <row r="6634" ht="12" customHeight="1"/>
    <row r="6635" ht="12" customHeight="1"/>
    <row r="6636" ht="12" customHeight="1"/>
    <row r="6637" ht="12" customHeight="1"/>
    <row r="6638" ht="12" customHeight="1"/>
    <row r="6639" ht="12" customHeight="1"/>
    <row r="6640" ht="12" customHeight="1"/>
    <row r="6641" ht="12" customHeight="1"/>
    <row r="6642" ht="12" customHeight="1"/>
    <row r="6643" ht="12" customHeight="1"/>
    <row r="6644" ht="12" customHeight="1"/>
    <row r="6645" ht="12" customHeight="1"/>
    <row r="6646" ht="12" customHeight="1"/>
    <row r="6647" ht="12" customHeight="1"/>
    <row r="6648" ht="12" customHeight="1"/>
    <row r="6649" ht="12" customHeight="1"/>
    <row r="6650" ht="12" customHeight="1"/>
    <row r="6651" ht="12" customHeight="1"/>
    <row r="6652" ht="12" customHeight="1"/>
    <row r="6653" ht="12" customHeight="1"/>
    <row r="6654" ht="12" customHeight="1"/>
    <row r="6655" ht="12" customHeight="1"/>
    <row r="6656" ht="12" customHeight="1"/>
    <row r="6657" ht="12" customHeight="1"/>
    <row r="6658" ht="12" customHeight="1"/>
    <row r="6659" ht="12" customHeight="1"/>
    <row r="6660" ht="12" customHeight="1"/>
    <row r="6661" ht="12" customHeight="1"/>
    <row r="6662" ht="12" customHeight="1"/>
    <row r="6663" ht="12" customHeight="1"/>
    <row r="6664" ht="12" customHeight="1"/>
    <row r="6665" ht="12" customHeight="1"/>
    <row r="6666" ht="12" customHeight="1"/>
    <row r="6667" ht="12" customHeight="1"/>
    <row r="6668" ht="12" customHeight="1"/>
    <row r="6669" ht="12" customHeight="1"/>
    <row r="6670" ht="12" customHeight="1"/>
    <row r="6671" ht="12" customHeight="1"/>
    <row r="6672" ht="12" customHeight="1"/>
    <row r="6673" ht="12" customHeight="1"/>
    <row r="6674" ht="12" customHeight="1"/>
    <row r="6675" ht="12" customHeight="1"/>
    <row r="6676" ht="12" customHeight="1"/>
    <row r="6677" ht="12" customHeight="1"/>
    <row r="6678" ht="12" customHeight="1"/>
    <row r="6679" ht="12" customHeight="1"/>
    <row r="6680" ht="12" customHeight="1"/>
    <row r="6681" ht="12" customHeight="1"/>
    <row r="6682" ht="12" customHeight="1"/>
    <row r="6683" ht="12" customHeight="1"/>
    <row r="6684" ht="12" customHeight="1"/>
    <row r="6685" ht="12" customHeight="1"/>
    <row r="6686" ht="12" customHeight="1"/>
    <row r="6687" ht="12" customHeight="1"/>
    <row r="6688" ht="12" customHeight="1"/>
    <row r="6689" ht="12" customHeight="1"/>
    <row r="6690" ht="12" customHeight="1"/>
    <row r="6691" ht="12" customHeight="1"/>
    <row r="6692" ht="12" customHeight="1"/>
    <row r="6693" ht="12" customHeight="1"/>
    <row r="6694" ht="12" customHeight="1"/>
    <row r="6695" ht="12" customHeight="1"/>
    <row r="6696" ht="12" customHeight="1"/>
    <row r="6697" ht="12" customHeight="1"/>
    <row r="6698" ht="12" customHeight="1"/>
    <row r="6699" ht="12" customHeight="1"/>
    <row r="6700" ht="12" customHeight="1"/>
    <row r="6701" ht="12" customHeight="1"/>
    <row r="6702" ht="12" customHeight="1"/>
    <row r="6703" ht="12" customHeight="1"/>
    <row r="6704" ht="12" customHeight="1"/>
    <row r="6705" ht="12" customHeight="1"/>
    <row r="6706" ht="12" customHeight="1"/>
    <row r="6707" ht="12" customHeight="1"/>
    <row r="6708" ht="12" customHeight="1"/>
    <row r="6709" ht="12" customHeight="1"/>
    <row r="6710" ht="12" customHeight="1"/>
    <row r="6711" ht="12" customHeight="1"/>
    <row r="6712" ht="12" customHeight="1"/>
    <row r="6713" ht="12" customHeight="1"/>
    <row r="6714" ht="12" customHeight="1"/>
    <row r="6715" ht="12" customHeight="1"/>
    <row r="6716" ht="12" customHeight="1"/>
    <row r="6717" ht="12" customHeight="1"/>
    <row r="6718" ht="12" customHeight="1"/>
    <row r="6719" ht="12" customHeight="1"/>
    <row r="6720" ht="12" customHeight="1"/>
    <row r="6721" ht="12" customHeight="1"/>
    <row r="6722" ht="12" customHeight="1"/>
    <row r="6723" ht="12" customHeight="1"/>
    <row r="6724" ht="12" customHeight="1"/>
    <row r="6725" ht="12" customHeight="1"/>
    <row r="6726" ht="12" customHeight="1"/>
    <row r="6727" ht="12" customHeight="1"/>
    <row r="6728" ht="12" customHeight="1"/>
    <row r="6729" ht="12" customHeight="1"/>
    <row r="6730" ht="12" customHeight="1"/>
    <row r="6731" ht="12" customHeight="1"/>
    <row r="6732" ht="12" customHeight="1"/>
    <row r="6733" ht="12" customHeight="1"/>
    <row r="6734" ht="12" customHeight="1"/>
    <row r="6735" ht="12" customHeight="1"/>
    <row r="6736" ht="12" customHeight="1"/>
    <row r="6737" ht="12" customHeight="1"/>
    <row r="6738" ht="12" customHeight="1"/>
    <row r="6739" ht="12" customHeight="1"/>
    <row r="6740" ht="12" customHeight="1"/>
    <row r="6741" ht="12" customHeight="1"/>
    <row r="6742" ht="12" customHeight="1"/>
    <row r="6743" ht="12" customHeight="1"/>
    <row r="6744" ht="12" customHeight="1"/>
    <row r="6745" ht="12" customHeight="1"/>
    <row r="6746" ht="12" customHeight="1"/>
    <row r="6747" ht="12" customHeight="1"/>
    <row r="6748" ht="12" customHeight="1"/>
    <row r="6749" ht="12" customHeight="1"/>
    <row r="6750" ht="12" customHeight="1"/>
    <row r="6751" ht="12" customHeight="1"/>
    <row r="6752" ht="12" customHeight="1"/>
    <row r="6753" ht="12" customHeight="1"/>
    <row r="6754" ht="12" customHeight="1"/>
    <row r="6755" ht="12" customHeight="1"/>
    <row r="6756" ht="12" customHeight="1"/>
    <row r="6757" ht="12" customHeight="1"/>
    <row r="6758" ht="12" customHeight="1"/>
    <row r="6759" ht="12" customHeight="1"/>
    <row r="6760" ht="12" customHeight="1"/>
    <row r="6761" ht="12" customHeight="1"/>
    <row r="6762" ht="12" customHeight="1"/>
    <row r="6763" ht="12" customHeight="1"/>
    <row r="6764" ht="12" customHeight="1"/>
    <row r="6765" ht="12" customHeight="1"/>
    <row r="6766" ht="12" customHeight="1"/>
    <row r="6767" ht="12" customHeight="1"/>
    <row r="6768" ht="12" customHeight="1"/>
    <row r="6769" ht="12" customHeight="1"/>
    <row r="6770" ht="12" customHeight="1"/>
    <row r="6771" ht="12" customHeight="1"/>
    <row r="6772" ht="12" customHeight="1"/>
    <row r="6773" ht="12" customHeight="1"/>
    <row r="6774" ht="12" customHeight="1"/>
    <row r="6775" ht="12" customHeight="1"/>
    <row r="6776" ht="12" customHeight="1"/>
    <row r="6777" ht="12" customHeight="1"/>
    <row r="6778" ht="12" customHeight="1"/>
    <row r="6779" ht="12" customHeight="1"/>
    <row r="6780" ht="12" customHeight="1"/>
    <row r="6781" ht="12" customHeight="1"/>
    <row r="6782" ht="12" customHeight="1"/>
    <row r="6783" ht="12" customHeight="1"/>
    <row r="6784" ht="12" customHeight="1"/>
    <row r="6785" ht="12" customHeight="1"/>
    <row r="6786" ht="12" customHeight="1"/>
    <row r="6787" ht="12" customHeight="1"/>
    <row r="6788" ht="12" customHeight="1"/>
    <row r="6789" ht="12" customHeight="1"/>
    <row r="6790" ht="12" customHeight="1"/>
    <row r="6791" ht="12" customHeight="1"/>
    <row r="6792" ht="12" customHeight="1"/>
    <row r="6793" ht="12" customHeight="1"/>
    <row r="6794" ht="12" customHeight="1"/>
    <row r="6795" ht="12" customHeight="1"/>
    <row r="6796" ht="12" customHeight="1"/>
    <row r="6797" ht="12" customHeight="1"/>
    <row r="6798" ht="12" customHeight="1"/>
    <row r="6799" ht="12" customHeight="1"/>
    <row r="6800" ht="12" customHeight="1"/>
    <row r="6801" ht="12" customHeight="1"/>
    <row r="6802" ht="12" customHeight="1"/>
    <row r="6803" ht="12" customHeight="1"/>
    <row r="6804" ht="12" customHeight="1"/>
    <row r="6805" ht="12" customHeight="1"/>
    <row r="6806" ht="12" customHeight="1"/>
    <row r="6807" ht="12" customHeight="1"/>
    <row r="6808" ht="12" customHeight="1"/>
    <row r="6809" ht="12" customHeight="1"/>
    <row r="6810" ht="12" customHeight="1"/>
    <row r="6811" ht="12" customHeight="1"/>
    <row r="6812" ht="12" customHeight="1"/>
    <row r="6813" ht="12" customHeight="1"/>
    <row r="6814" ht="12" customHeight="1"/>
    <row r="6815" ht="12" customHeight="1"/>
    <row r="6816" ht="12" customHeight="1"/>
    <row r="6817" ht="12" customHeight="1"/>
    <row r="6818" ht="12" customHeight="1"/>
    <row r="6819" ht="12" customHeight="1"/>
    <row r="6820" ht="12" customHeight="1"/>
    <row r="6821" ht="12" customHeight="1"/>
    <row r="6822" ht="12" customHeight="1"/>
    <row r="6823" ht="12" customHeight="1"/>
    <row r="6824" ht="12" customHeight="1"/>
    <row r="6825" ht="12" customHeight="1"/>
    <row r="6826" ht="12" customHeight="1"/>
    <row r="6827" ht="12" customHeight="1"/>
    <row r="6828" ht="12" customHeight="1"/>
    <row r="6829" ht="12" customHeight="1"/>
    <row r="6830" ht="12" customHeight="1"/>
    <row r="6831" ht="12" customHeight="1"/>
    <row r="6832" ht="12" customHeight="1"/>
    <row r="6833" ht="12" customHeight="1"/>
    <row r="6834" ht="12" customHeight="1"/>
    <row r="6835" ht="12" customHeight="1"/>
    <row r="6836" ht="12" customHeight="1"/>
    <row r="6837" ht="12" customHeight="1"/>
    <row r="6838" ht="12" customHeight="1"/>
    <row r="6839" ht="12" customHeight="1"/>
    <row r="6840" ht="12" customHeight="1"/>
    <row r="6841" ht="12" customHeight="1"/>
    <row r="6842" ht="12" customHeight="1"/>
    <row r="6843" ht="12" customHeight="1"/>
    <row r="6844" ht="12" customHeight="1"/>
    <row r="6845" ht="12" customHeight="1"/>
    <row r="6846" ht="12" customHeight="1"/>
    <row r="6847" ht="12" customHeight="1"/>
    <row r="6848" ht="12" customHeight="1"/>
    <row r="6849" ht="12" customHeight="1"/>
    <row r="6850" ht="12" customHeight="1"/>
    <row r="6851" ht="12" customHeight="1"/>
    <row r="6852" ht="12" customHeight="1"/>
    <row r="6853" ht="12" customHeight="1"/>
    <row r="6854" ht="12" customHeight="1"/>
    <row r="6855" ht="12" customHeight="1"/>
    <row r="6856" ht="12" customHeight="1"/>
    <row r="6857" ht="12" customHeight="1"/>
    <row r="6858" ht="12" customHeight="1"/>
    <row r="6859" ht="12" customHeight="1"/>
    <row r="6860" ht="12" customHeight="1"/>
    <row r="6861" ht="12" customHeight="1"/>
    <row r="6862" ht="12" customHeight="1"/>
    <row r="6863" ht="12" customHeight="1"/>
    <row r="6864" ht="12" customHeight="1"/>
    <row r="6865" ht="12" customHeight="1"/>
    <row r="6866" ht="12" customHeight="1"/>
    <row r="6867" ht="12" customHeight="1"/>
    <row r="6868" ht="12" customHeight="1"/>
    <row r="6869" ht="12" customHeight="1"/>
    <row r="6870" ht="12" customHeight="1"/>
    <row r="6871" ht="12" customHeight="1"/>
    <row r="6872" ht="12" customHeight="1"/>
    <row r="6873" ht="12" customHeight="1"/>
    <row r="6874" ht="12" customHeight="1"/>
    <row r="6875" ht="12" customHeight="1"/>
    <row r="6876" ht="12" customHeight="1"/>
    <row r="6877" ht="12" customHeight="1"/>
    <row r="6878" ht="12" customHeight="1"/>
    <row r="6879" ht="12" customHeight="1"/>
    <row r="6880" ht="12" customHeight="1"/>
    <row r="6881" ht="12" customHeight="1"/>
    <row r="6882" ht="12" customHeight="1"/>
    <row r="6883" ht="12" customHeight="1"/>
    <row r="6884" ht="12" customHeight="1"/>
    <row r="6885" ht="12" customHeight="1"/>
    <row r="6886" ht="12" customHeight="1"/>
    <row r="6887" ht="12" customHeight="1"/>
    <row r="6888" ht="12" customHeight="1"/>
    <row r="6889" ht="12" customHeight="1"/>
    <row r="6890" ht="12" customHeight="1"/>
    <row r="6891" ht="12" customHeight="1"/>
    <row r="6892" ht="12" customHeight="1"/>
    <row r="6893" ht="12" customHeight="1"/>
    <row r="6894" ht="12" customHeight="1"/>
    <row r="6895" ht="12" customHeight="1"/>
    <row r="6896" ht="12" customHeight="1"/>
    <row r="6897" ht="12" customHeight="1"/>
    <row r="6898" ht="12" customHeight="1"/>
    <row r="6899" ht="12" customHeight="1"/>
    <row r="6900" ht="12" customHeight="1"/>
    <row r="6901" ht="12" customHeight="1"/>
    <row r="6902" ht="12" customHeight="1"/>
    <row r="6903" ht="12" customHeight="1"/>
    <row r="6904" ht="12" customHeight="1"/>
    <row r="6905" ht="12" customHeight="1"/>
    <row r="6906" ht="12" customHeight="1"/>
    <row r="6907" ht="12" customHeight="1"/>
    <row r="6908" ht="12" customHeight="1"/>
    <row r="6909" ht="12" customHeight="1"/>
    <row r="6910" ht="12" customHeight="1"/>
    <row r="6911" ht="12" customHeight="1"/>
    <row r="6912" ht="12" customHeight="1"/>
    <row r="6913" ht="12" customHeight="1"/>
    <row r="6914" ht="12" customHeight="1"/>
    <row r="6915" ht="12" customHeight="1"/>
    <row r="6916" ht="12" customHeight="1"/>
    <row r="6917" ht="12" customHeight="1"/>
    <row r="6918" ht="12" customHeight="1"/>
    <row r="6919" ht="12" customHeight="1"/>
    <row r="6920" ht="12" customHeight="1"/>
    <row r="6921" ht="12" customHeight="1"/>
    <row r="6922" ht="12" customHeight="1"/>
    <row r="6923" ht="12" customHeight="1"/>
    <row r="6924" ht="12" customHeight="1"/>
    <row r="6925" ht="12" customHeight="1"/>
    <row r="6926" ht="12" customHeight="1"/>
    <row r="6927" ht="12" customHeight="1"/>
    <row r="6928" ht="12" customHeight="1"/>
    <row r="6929" ht="12" customHeight="1"/>
    <row r="6930" ht="12" customHeight="1"/>
    <row r="6931" ht="12" customHeight="1"/>
    <row r="6932" ht="12" customHeight="1"/>
    <row r="6933" ht="12" customHeight="1"/>
    <row r="6934" ht="12" customHeight="1"/>
    <row r="6935" ht="12" customHeight="1"/>
    <row r="6936" ht="12" customHeight="1"/>
    <row r="6937" ht="12" customHeight="1"/>
    <row r="6938" ht="12" customHeight="1"/>
    <row r="6939" ht="12" customHeight="1"/>
    <row r="6940" ht="12" customHeight="1"/>
    <row r="6941" ht="12" customHeight="1"/>
    <row r="6942" ht="12" customHeight="1"/>
    <row r="6943" ht="12" customHeight="1"/>
    <row r="6944" ht="12" customHeight="1"/>
    <row r="6945" ht="12" customHeight="1"/>
    <row r="6946" ht="12" customHeight="1"/>
    <row r="6947" ht="12" customHeight="1"/>
    <row r="6948" ht="12" customHeight="1"/>
    <row r="6949" ht="12" customHeight="1"/>
    <row r="6950" ht="12" customHeight="1"/>
    <row r="6951" ht="12" customHeight="1"/>
    <row r="6952" ht="12" customHeight="1"/>
    <row r="6953" ht="12" customHeight="1"/>
    <row r="6954" ht="12" customHeight="1"/>
    <row r="6955" ht="12" customHeight="1"/>
    <row r="6956" ht="12" customHeight="1"/>
    <row r="6957" ht="12" customHeight="1"/>
    <row r="6958" ht="12" customHeight="1"/>
    <row r="6959" ht="12" customHeight="1"/>
    <row r="6960" ht="12" customHeight="1"/>
    <row r="6961" ht="12" customHeight="1"/>
    <row r="6962" ht="12" customHeight="1"/>
    <row r="6963" ht="12" customHeight="1"/>
    <row r="6964" ht="12" customHeight="1"/>
    <row r="6965" ht="12" customHeight="1"/>
    <row r="6966" ht="12" customHeight="1"/>
    <row r="6967" ht="12" customHeight="1"/>
    <row r="6968" ht="12" customHeight="1"/>
    <row r="6969" ht="12" customHeight="1"/>
    <row r="6970" ht="12" customHeight="1"/>
    <row r="6971" ht="12" customHeight="1"/>
    <row r="6972" ht="12" customHeight="1"/>
    <row r="6973" ht="12" customHeight="1"/>
    <row r="6974" ht="12" customHeight="1"/>
    <row r="6975" ht="12" customHeight="1"/>
    <row r="6976" ht="12" customHeight="1"/>
    <row r="6977" ht="12" customHeight="1"/>
    <row r="6978" ht="12" customHeight="1"/>
    <row r="6979" ht="12" customHeight="1"/>
    <row r="6980" ht="12" customHeight="1"/>
    <row r="6981" ht="12" customHeight="1"/>
    <row r="6982" ht="12" customHeight="1"/>
    <row r="6983" ht="12" customHeight="1"/>
    <row r="6984" ht="12" customHeight="1"/>
    <row r="6985" ht="12" customHeight="1"/>
    <row r="6986" ht="12" customHeight="1"/>
    <row r="6987" ht="12" customHeight="1"/>
    <row r="6988" ht="12" customHeight="1"/>
    <row r="6989" ht="12" customHeight="1"/>
    <row r="6990" ht="12" customHeight="1"/>
    <row r="6991" ht="12" customHeight="1"/>
    <row r="6992" ht="12" customHeight="1"/>
    <row r="6993" ht="12" customHeight="1"/>
    <row r="6994" ht="12" customHeight="1"/>
    <row r="6995" ht="12" customHeight="1"/>
    <row r="6996" ht="12" customHeight="1"/>
    <row r="6997" ht="12" customHeight="1"/>
    <row r="6998" ht="12" customHeight="1"/>
    <row r="6999" ht="12" customHeight="1"/>
    <row r="7000" ht="12" customHeight="1"/>
    <row r="7001" ht="12" customHeight="1"/>
    <row r="7002" ht="12" customHeight="1"/>
    <row r="7003" ht="12" customHeight="1"/>
    <row r="7004" ht="12" customHeight="1"/>
    <row r="7005" ht="12" customHeight="1"/>
    <row r="7006" ht="12" customHeight="1"/>
    <row r="7007" ht="12" customHeight="1"/>
    <row r="7008" ht="12" customHeight="1"/>
    <row r="7009" ht="12" customHeight="1"/>
    <row r="7010" ht="12" customHeight="1"/>
    <row r="7011" ht="12" customHeight="1"/>
    <row r="7012" ht="12" customHeight="1"/>
    <row r="7013" ht="12" customHeight="1"/>
    <row r="7014" ht="12" customHeight="1"/>
    <row r="7015" ht="12" customHeight="1"/>
    <row r="7016" ht="12" customHeight="1"/>
    <row r="7017" ht="12" customHeight="1"/>
    <row r="7018" ht="12" customHeight="1"/>
    <row r="7019" ht="12" customHeight="1"/>
    <row r="7020" ht="12" customHeight="1"/>
    <row r="7021" ht="12" customHeight="1"/>
    <row r="7022" ht="12" customHeight="1"/>
    <row r="7023" ht="12" customHeight="1"/>
    <row r="7024" ht="12" customHeight="1"/>
    <row r="7025" ht="12" customHeight="1"/>
    <row r="7026" ht="12" customHeight="1"/>
    <row r="7027" ht="12" customHeight="1"/>
    <row r="7028" ht="12" customHeight="1"/>
    <row r="7029" ht="12" customHeight="1"/>
    <row r="7030" ht="12" customHeight="1"/>
    <row r="7031" ht="12" customHeight="1"/>
    <row r="7032" ht="12" customHeight="1"/>
    <row r="7033" ht="12" customHeight="1"/>
    <row r="7034" ht="12" customHeight="1"/>
    <row r="7035" ht="12" customHeight="1"/>
    <row r="7036" ht="12" customHeight="1"/>
    <row r="7037" ht="12" customHeight="1"/>
    <row r="7038" ht="12" customHeight="1"/>
    <row r="7039" ht="12" customHeight="1"/>
    <row r="7040" ht="12" customHeight="1"/>
    <row r="7041" ht="12" customHeight="1"/>
    <row r="7042" ht="12" customHeight="1"/>
    <row r="7043" ht="12" customHeight="1"/>
    <row r="7044" ht="12" customHeight="1"/>
    <row r="7045" ht="12" customHeight="1"/>
    <row r="7046" ht="12" customHeight="1"/>
    <row r="7047" ht="12" customHeight="1"/>
    <row r="7048" ht="12" customHeight="1"/>
    <row r="7049" ht="12" customHeight="1"/>
    <row r="7050" ht="12" customHeight="1"/>
    <row r="7051" ht="12" customHeight="1"/>
    <row r="7052" ht="12" customHeight="1"/>
    <row r="7053" ht="12" customHeight="1"/>
    <row r="7054" ht="12" customHeight="1"/>
    <row r="7055" ht="12" customHeight="1"/>
    <row r="7056" ht="12" customHeight="1"/>
    <row r="7057" ht="12" customHeight="1"/>
    <row r="7058" ht="12" customHeight="1"/>
    <row r="7059" ht="12" customHeight="1"/>
    <row r="7060" ht="12" customHeight="1"/>
    <row r="7061" ht="12" customHeight="1"/>
    <row r="7062" ht="12" customHeight="1"/>
    <row r="7063" ht="12" customHeight="1"/>
    <row r="7064" ht="12" customHeight="1"/>
    <row r="7065" ht="12" customHeight="1"/>
    <row r="7066" ht="12" customHeight="1"/>
    <row r="7067" ht="12" customHeight="1"/>
    <row r="7068" ht="12" customHeight="1"/>
    <row r="7069" ht="12" customHeight="1"/>
    <row r="7070" ht="12" customHeight="1"/>
    <row r="7071" ht="12" customHeight="1"/>
    <row r="7072" ht="12" customHeight="1"/>
    <row r="7073" ht="12" customHeight="1"/>
    <row r="7074" ht="12" customHeight="1"/>
    <row r="7075" ht="12" customHeight="1"/>
    <row r="7076" ht="12" customHeight="1"/>
    <row r="7077" ht="12" customHeight="1"/>
    <row r="7078" ht="12" customHeight="1"/>
    <row r="7079" ht="12" customHeight="1"/>
    <row r="7080" ht="12" customHeight="1"/>
    <row r="7081" ht="12" customHeight="1"/>
    <row r="7082" ht="12" customHeight="1"/>
    <row r="7083" ht="12" customHeight="1"/>
    <row r="7084" ht="12" customHeight="1"/>
    <row r="7085" ht="12" customHeight="1"/>
    <row r="7086" ht="12" customHeight="1"/>
    <row r="7087" ht="12" customHeight="1"/>
    <row r="7088" ht="12" customHeight="1"/>
    <row r="7089" ht="12" customHeight="1"/>
    <row r="7090" ht="12" customHeight="1"/>
    <row r="7091" ht="12" customHeight="1"/>
    <row r="7092" ht="12" customHeight="1"/>
    <row r="7093" ht="12" customHeight="1"/>
    <row r="7094" ht="12" customHeight="1"/>
    <row r="7095" ht="12" customHeight="1"/>
    <row r="7096" ht="12" customHeight="1"/>
    <row r="7097" ht="12" customHeight="1"/>
    <row r="7098" ht="12" customHeight="1"/>
    <row r="7099" ht="12" customHeight="1"/>
    <row r="7100" ht="12" customHeight="1"/>
    <row r="7101" ht="12" customHeight="1"/>
    <row r="7102" ht="12" customHeight="1"/>
    <row r="7103" ht="12" customHeight="1"/>
    <row r="7104" ht="12" customHeight="1"/>
    <row r="7105" ht="12" customHeight="1"/>
    <row r="7106" ht="12" customHeight="1"/>
    <row r="7107" ht="12" customHeight="1"/>
    <row r="7108" ht="12" customHeight="1"/>
    <row r="7109" ht="12" customHeight="1"/>
    <row r="7110" ht="12" customHeight="1"/>
    <row r="7111" ht="12" customHeight="1"/>
    <row r="7112" ht="12" customHeight="1"/>
    <row r="7113" ht="12" customHeight="1"/>
    <row r="7114" ht="12" customHeight="1"/>
    <row r="7115" ht="12" customHeight="1"/>
    <row r="7116" ht="12" customHeight="1"/>
    <row r="7117" ht="12" customHeight="1"/>
    <row r="7118" ht="12" customHeight="1"/>
    <row r="7119" ht="12" customHeight="1"/>
    <row r="7120" ht="12" customHeight="1"/>
    <row r="7121" ht="12" customHeight="1"/>
    <row r="7122" ht="12" customHeight="1"/>
    <row r="7123" ht="12" customHeight="1"/>
    <row r="7124" ht="12" customHeight="1"/>
    <row r="7125" ht="12" customHeight="1"/>
    <row r="7126" ht="12" customHeight="1"/>
    <row r="7127" ht="12" customHeight="1"/>
    <row r="7128" ht="12" customHeight="1"/>
    <row r="7129" ht="12" customHeight="1"/>
    <row r="7130" ht="12" customHeight="1"/>
    <row r="7131" ht="12" customHeight="1"/>
    <row r="7132" ht="12" customHeight="1"/>
    <row r="7133" ht="12" customHeight="1"/>
    <row r="7134" ht="12" customHeight="1"/>
    <row r="7135" ht="12" customHeight="1"/>
    <row r="7136" ht="12" customHeight="1"/>
    <row r="7137" ht="12" customHeight="1"/>
    <row r="7138" ht="12" customHeight="1"/>
    <row r="7139" ht="12" customHeight="1"/>
    <row r="7140" ht="12" customHeight="1"/>
    <row r="7141" ht="12" customHeight="1"/>
    <row r="7142" ht="12" customHeight="1"/>
    <row r="7143" ht="12" customHeight="1"/>
    <row r="7144" ht="12" customHeight="1"/>
    <row r="7145" ht="12" customHeight="1"/>
    <row r="7146" ht="12" customHeight="1"/>
    <row r="7147" ht="12" customHeight="1"/>
    <row r="7148" ht="12" customHeight="1"/>
    <row r="7149" ht="12" customHeight="1"/>
    <row r="7150" ht="12" customHeight="1"/>
    <row r="7151" ht="12" customHeight="1"/>
    <row r="7152" ht="12" customHeight="1"/>
    <row r="7153" ht="12" customHeight="1"/>
    <row r="7154" ht="12" customHeight="1"/>
    <row r="7155" ht="12" customHeight="1"/>
    <row r="7156" ht="12" customHeight="1"/>
    <row r="7157" ht="12" customHeight="1"/>
    <row r="7158" ht="12" customHeight="1"/>
    <row r="7159" ht="12" customHeight="1"/>
    <row r="7160" ht="12" customHeight="1"/>
    <row r="7161" ht="12" customHeight="1"/>
    <row r="7162" ht="12" customHeight="1"/>
    <row r="7163" ht="12" customHeight="1"/>
    <row r="7164" ht="12" customHeight="1"/>
    <row r="7165" ht="12" customHeight="1"/>
    <row r="7166" ht="12" customHeight="1"/>
    <row r="7167" ht="12" customHeight="1"/>
    <row r="7168" ht="12" customHeight="1"/>
    <row r="7169" ht="12" customHeight="1"/>
    <row r="7170" ht="12" customHeight="1"/>
    <row r="7171" ht="12" customHeight="1"/>
    <row r="7172" ht="12" customHeight="1"/>
    <row r="7173" ht="12" customHeight="1"/>
    <row r="7174" ht="12" customHeight="1"/>
    <row r="7175" ht="12" customHeight="1"/>
    <row r="7176" ht="12" customHeight="1"/>
    <row r="7177" ht="12" customHeight="1"/>
    <row r="7178" ht="12" customHeight="1"/>
    <row r="7179" ht="12" customHeight="1"/>
    <row r="7180" ht="12" customHeight="1"/>
    <row r="7181" ht="12" customHeight="1"/>
    <row r="7182" ht="12" customHeight="1"/>
    <row r="7183" ht="12" customHeight="1"/>
    <row r="7184" ht="12" customHeight="1"/>
    <row r="7185" ht="12" customHeight="1"/>
    <row r="7186" ht="12" customHeight="1"/>
    <row r="7187" ht="12" customHeight="1"/>
    <row r="7188" ht="12" customHeight="1"/>
    <row r="7189" ht="12" customHeight="1"/>
    <row r="7190" ht="12" customHeight="1"/>
    <row r="7191" ht="12" customHeight="1"/>
    <row r="7192" ht="12" customHeight="1"/>
    <row r="7193" ht="12" customHeight="1"/>
    <row r="7194" ht="12" customHeight="1"/>
    <row r="7195" ht="12" customHeight="1"/>
    <row r="7196" ht="12" customHeight="1"/>
    <row r="7197" ht="12" customHeight="1"/>
    <row r="7198" ht="12" customHeight="1"/>
    <row r="7199" ht="12" customHeight="1"/>
    <row r="7200" ht="12" customHeight="1"/>
    <row r="7201" ht="12" customHeight="1"/>
    <row r="7202" ht="12" customHeight="1"/>
    <row r="7203" ht="12" customHeight="1"/>
    <row r="7204" ht="12" customHeight="1"/>
    <row r="7205" ht="12" customHeight="1"/>
    <row r="7206" ht="12" customHeight="1"/>
    <row r="7207" ht="12" customHeight="1"/>
    <row r="7208" ht="12" customHeight="1"/>
    <row r="7209" ht="12" customHeight="1"/>
    <row r="7210" ht="12" customHeight="1"/>
    <row r="7211" ht="12" customHeight="1"/>
    <row r="7212" ht="12" customHeight="1"/>
    <row r="7213" ht="12" customHeight="1"/>
    <row r="7214" ht="12" customHeight="1"/>
    <row r="7215" ht="12" customHeight="1"/>
    <row r="7216" ht="12" customHeight="1"/>
    <row r="7217" ht="12" customHeight="1"/>
    <row r="7218" ht="12" customHeight="1"/>
    <row r="7219" ht="12" customHeight="1"/>
    <row r="7220" ht="12" customHeight="1"/>
    <row r="7221" ht="12" customHeight="1"/>
    <row r="7222" ht="12" customHeight="1"/>
    <row r="7223" ht="12" customHeight="1"/>
    <row r="7224" ht="12" customHeight="1"/>
    <row r="7225" ht="12" customHeight="1"/>
    <row r="7226" ht="12" customHeight="1"/>
    <row r="7227" ht="12" customHeight="1"/>
    <row r="7228" ht="12" customHeight="1"/>
    <row r="7229" ht="12" customHeight="1"/>
    <row r="7230" ht="12" customHeight="1"/>
    <row r="7231" ht="12" customHeight="1"/>
    <row r="7232" ht="12" customHeight="1"/>
    <row r="7233" ht="12" customHeight="1"/>
    <row r="7234" ht="12" customHeight="1"/>
    <row r="7235" ht="12" customHeight="1"/>
    <row r="7236" ht="12" customHeight="1"/>
    <row r="7237" ht="12" customHeight="1"/>
    <row r="7238" ht="12" customHeight="1"/>
    <row r="7239" ht="12" customHeight="1"/>
    <row r="7240" ht="12" customHeight="1"/>
    <row r="7241" ht="12" customHeight="1"/>
    <row r="7242" ht="12" customHeight="1"/>
    <row r="7243" ht="12" customHeight="1"/>
    <row r="7244" ht="12" customHeight="1"/>
    <row r="7245" ht="12" customHeight="1"/>
    <row r="7246" ht="12" customHeight="1"/>
    <row r="7247" ht="12" customHeight="1"/>
    <row r="7248" ht="12" customHeight="1"/>
    <row r="7249" ht="12" customHeight="1"/>
    <row r="7250" ht="12" customHeight="1"/>
    <row r="7251" ht="12" customHeight="1"/>
    <row r="7252" ht="12" customHeight="1"/>
    <row r="7253" ht="12" customHeight="1"/>
    <row r="7254" ht="12" customHeight="1"/>
    <row r="7255" ht="12" customHeight="1"/>
    <row r="7256" ht="12" customHeight="1"/>
    <row r="7257" ht="12" customHeight="1"/>
    <row r="7258" ht="12" customHeight="1"/>
    <row r="7259" ht="12" customHeight="1"/>
    <row r="7260" ht="12" customHeight="1"/>
    <row r="7261" ht="12" customHeight="1"/>
    <row r="7262" ht="12" customHeight="1"/>
    <row r="7263" ht="12" customHeight="1"/>
    <row r="7264" ht="12" customHeight="1"/>
    <row r="7265" ht="12" customHeight="1"/>
    <row r="7266" ht="12" customHeight="1"/>
    <row r="7267" ht="12" customHeight="1"/>
    <row r="7268" ht="12" customHeight="1"/>
    <row r="7269" ht="12" customHeight="1"/>
    <row r="7270" ht="12" customHeight="1"/>
    <row r="7271" ht="12" customHeight="1"/>
    <row r="7272" ht="12" customHeight="1"/>
    <row r="7273" ht="12" customHeight="1"/>
    <row r="7274" ht="12" customHeight="1"/>
    <row r="7275" ht="12" customHeight="1"/>
    <row r="7276" ht="12" customHeight="1"/>
    <row r="7277" ht="12" customHeight="1"/>
    <row r="7278" ht="12" customHeight="1"/>
    <row r="7279" ht="12" customHeight="1"/>
    <row r="7280" ht="12" customHeight="1"/>
    <row r="7281" ht="12" customHeight="1"/>
    <row r="7282" ht="12" customHeight="1"/>
    <row r="7283" ht="12" customHeight="1"/>
    <row r="7284" ht="12" customHeight="1"/>
    <row r="7285" ht="12" customHeight="1"/>
    <row r="7286" ht="12" customHeight="1"/>
    <row r="7287" ht="12" customHeight="1"/>
    <row r="7288" ht="12" customHeight="1"/>
    <row r="7289" ht="12" customHeight="1"/>
    <row r="7290" ht="12" customHeight="1"/>
    <row r="7291" ht="12" customHeight="1"/>
    <row r="7292" ht="12" customHeight="1"/>
    <row r="7293" ht="12" customHeight="1"/>
    <row r="7294" ht="12" customHeight="1"/>
    <row r="7295" ht="12" customHeight="1"/>
    <row r="7296" ht="12" customHeight="1"/>
    <row r="7297" ht="12" customHeight="1"/>
    <row r="7298" ht="12" customHeight="1"/>
    <row r="7299" ht="12" customHeight="1"/>
    <row r="7300" ht="12" customHeight="1"/>
    <row r="7301" ht="12" customHeight="1"/>
    <row r="7302" ht="12" customHeight="1"/>
    <row r="7303" ht="12" customHeight="1"/>
    <row r="7304" ht="12" customHeight="1"/>
    <row r="7305" ht="12" customHeight="1"/>
    <row r="7306" ht="12" customHeight="1"/>
    <row r="7307" ht="12" customHeight="1"/>
    <row r="7308" ht="12" customHeight="1"/>
    <row r="7309" ht="12" customHeight="1"/>
    <row r="7310" ht="12" customHeight="1"/>
    <row r="7311" ht="12" customHeight="1"/>
    <row r="7312" ht="12" customHeight="1"/>
    <row r="7313" ht="12" customHeight="1"/>
    <row r="7314" ht="12" customHeight="1"/>
    <row r="7315" ht="12" customHeight="1"/>
    <row r="7316" ht="12" customHeight="1"/>
    <row r="7317" ht="12" customHeight="1"/>
    <row r="7318" ht="12" customHeight="1"/>
    <row r="7319" ht="12" customHeight="1"/>
    <row r="7320" ht="12" customHeight="1"/>
    <row r="7321" ht="12" customHeight="1"/>
    <row r="7322" ht="12" customHeight="1"/>
    <row r="7323" ht="12" customHeight="1"/>
    <row r="7324" ht="12" customHeight="1"/>
    <row r="7325" ht="12" customHeight="1"/>
    <row r="7326" ht="12" customHeight="1"/>
    <row r="7327" ht="12" customHeight="1"/>
    <row r="7328" ht="12" customHeight="1"/>
    <row r="7329" ht="12" customHeight="1"/>
    <row r="7330" ht="12" customHeight="1"/>
    <row r="7331" ht="12" customHeight="1"/>
    <row r="7332" ht="12" customHeight="1"/>
    <row r="7333" ht="12" customHeight="1"/>
    <row r="7334" ht="12" customHeight="1"/>
    <row r="7335" ht="12" customHeight="1"/>
    <row r="7336" ht="12" customHeight="1"/>
    <row r="7337" ht="12" customHeight="1"/>
    <row r="7338" ht="12" customHeight="1"/>
    <row r="7339" ht="12" customHeight="1"/>
    <row r="7340" ht="12" customHeight="1"/>
    <row r="7341" ht="12" customHeight="1"/>
    <row r="7342" ht="12" customHeight="1"/>
    <row r="7343" ht="12" customHeight="1"/>
    <row r="7344" ht="12" customHeight="1"/>
    <row r="7345" ht="12" customHeight="1"/>
    <row r="7346" ht="12" customHeight="1"/>
    <row r="7347" ht="12" customHeight="1"/>
    <row r="7348" ht="12" customHeight="1"/>
    <row r="7349" ht="12" customHeight="1"/>
    <row r="7350" ht="12" customHeight="1"/>
    <row r="7351" ht="12" customHeight="1"/>
    <row r="7352" ht="12" customHeight="1"/>
    <row r="7353" ht="12" customHeight="1"/>
    <row r="7354" ht="12" customHeight="1"/>
    <row r="7355" ht="12" customHeight="1"/>
    <row r="7356" ht="12" customHeight="1"/>
    <row r="7357" ht="12" customHeight="1"/>
    <row r="7358" ht="12" customHeight="1"/>
    <row r="7359" ht="12" customHeight="1"/>
    <row r="7360" ht="12" customHeight="1"/>
    <row r="7361" ht="12" customHeight="1"/>
    <row r="7362" ht="12" customHeight="1"/>
    <row r="7363" ht="12" customHeight="1"/>
    <row r="7364" ht="12" customHeight="1"/>
    <row r="7365" ht="12" customHeight="1"/>
    <row r="7366" ht="12" customHeight="1"/>
    <row r="7367" ht="12" customHeight="1"/>
    <row r="7368" ht="12" customHeight="1"/>
    <row r="7369" ht="12" customHeight="1"/>
    <row r="7370" ht="12" customHeight="1"/>
    <row r="7371" ht="12" customHeight="1"/>
    <row r="7372" ht="12" customHeight="1"/>
    <row r="7373" ht="12" customHeight="1"/>
    <row r="7374" ht="12" customHeight="1"/>
    <row r="7375" ht="12" customHeight="1"/>
    <row r="7376" ht="12" customHeight="1"/>
    <row r="7377" ht="12" customHeight="1"/>
    <row r="7378" ht="12" customHeight="1"/>
    <row r="7379" ht="12" customHeight="1"/>
    <row r="7380" ht="12" customHeight="1"/>
    <row r="7381" ht="12" customHeight="1"/>
    <row r="7382" ht="12" customHeight="1"/>
    <row r="7383" ht="12" customHeight="1"/>
    <row r="7384" ht="12" customHeight="1"/>
    <row r="7385" ht="12" customHeight="1"/>
    <row r="7386" ht="12" customHeight="1"/>
    <row r="7387" ht="12" customHeight="1"/>
    <row r="7388" ht="12" customHeight="1"/>
    <row r="7389" ht="12" customHeight="1"/>
    <row r="7390" ht="12" customHeight="1"/>
    <row r="7391" ht="12" customHeight="1"/>
    <row r="7392" ht="12" customHeight="1"/>
    <row r="7393" ht="12" customHeight="1"/>
    <row r="7394" ht="12" customHeight="1"/>
    <row r="7395" ht="12" customHeight="1"/>
    <row r="7396" ht="12" customHeight="1"/>
    <row r="7397" ht="12" customHeight="1"/>
    <row r="7398" ht="12" customHeight="1"/>
    <row r="7399" ht="12" customHeight="1"/>
    <row r="7400" ht="12" customHeight="1"/>
    <row r="7401" ht="12" customHeight="1"/>
    <row r="7402" ht="12" customHeight="1"/>
    <row r="7403" ht="12" customHeight="1"/>
    <row r="7404" ht="12" customHeight="1"/>
    <row r="7405" ht="12" customHeight="1"/>
    <row r="7406" ht="12" customHeight="1"/>
    <row r="7407" ht="12" customHeight="1"/>
    <row r="7408" ht="12" customHeight="1"/>
    <row r="7409" ht="12" customHeight="1"/>
    <row r="7410" ht="12" customHeight="1"/>
    <row r="7411" ht="12" customHeight="1"/>
    <row r="7412" ht="12" customHeight="1"/>
    <row r="7413" ht="12" customHeight="1"/>
    <row r="7414" ht="12" customHeight="1"/>
    <row r="7415" ht="12" customHeight="1"/>
    <row r="7416" ht="12" customHeight="1"/>
    <row r="7417" ht="12" customHeight="1"/>
    <row r="7418" ht="12" customHeight="1"/>
    <row r="7419" ht="12" customHeight="1"/>
    <row r="7420" ht="12" customHeight="1"/>
    <row r="7421" ht="12" customHeight="1"/>
    <row r="7422" ht="12" customHeight="1"/>
    <row r="7423" ht="12" customHeight="1"/>
    <row r="7424" ht="12" customHeight="1"/>
    <row r="7425" ht="12" customHeight="1"/>
    <row r="7426" ht="12" customHeight="1"/>
    <row r="7427" ht="12" customHeight="1"/>
    <row r="7428" ht="12" customHeight="1"/>
    <row r="7429" ht="12" customHeight="1"/>
    <row r="7430" ht="12" customHeight="1"/>
    <row r="7431" ht="12" customHeight="1"/>
    <row r="7432" ht="12" customHeight="1"/>
    <row r="7433" ht="12" customHeight="1"/>
    <row r="7434" ht="12" customHeight="1"/>
    <row r="7435" ht="12" customHeight="1"/>
    <row r="7436" ht="12" customHeight="1"/>
    <row r="7437" ht="12" customHeight="1"/>
    <row r="7438" ht="12" customHeight="1"/>
    <row r="7439" ht="12" customHeight="1"/>
    <row r="7440" ht="12" customHeight="1"/>
    <row r="7441" ht="12" customHeight="1"/>
    <row r="7442" ht="12" customHeight="1"/>
    <row r="7443" ht="12" customHeight="1"/>
    <row r="7444" ht="12" customHeight="1"/>
    <row r="7445" ht="12" customHeight="1"/>
    <row r="7446" ht="12" customHeight="1"/>
    <row r="7447" ht="12" customHeight="1"/>
    <row r="7448" ht="12" customHeight="1"/>
    <row r="7449" ht="12" customHeight="1"/>
    <row r="7450" ht="12" customHeight="1"/>
    <row r="7451" ht="12" customHeight="1"/>
    <row r="7452" ht="12" customHeight="1"/>
    <row r="7453" ht="12" customHeight="1"/>
    <row r="7454" ht="12" customHeight="1"/>
    <row r="7455" ht="12" customHeight="1"/>
    <row r="7456" ht="12" customHeight="1"/>
    <row r="7457" ht="12" customHeight="1"/>
    <row r="7458" ht="12" customHeight="1"/>
    <row r="7459" ht="12" customHeight="1"/>
    <row r="7460" ht="12" customHeight="1"/>
    <row r="7461" ht="12" customHeight="1"/>
    <row r="7462" ht="12" customHeight="1"/>
    <row r="7463" ht="12" customHeight="1"/>
    <row r="7464" ht="12" customHeight="1"/>
    <row r="7465" ht="12" customHeight="1"/>
    <row r="7466" ht="12" customHeight="1"/>
    <row r="7467" ht="12" customHeight="1"/>
    <row r="7468" ht="12" customHeight="1"/>
    <row r="7469" ht="12" customHeight="1"/>
    <row r="7470" ht="12" customHeight="1"/>
    <row r="7471" ht="12" customHeight="1"/>
    <row r="7472" ht="12" customHeight="1"/>
    <row r="7473" ht="12" customHeight="1"/>
    <row r="7474" ht="12" customHeight="1"/>
    <row r="7475" ht="12" customHeight="1"/>
    <row r="7476" ht="12" customHeight="1"/>
    <row r="7477" ht="12" customHeight="1"/>
    <row r="7478" ht="12" customHeight="1"/>
    <row r="7479" ht="12" customHeight="1"/>
    <row r="7480" ht="12" customHeight="1"/>
    <row r="7481" ht="12" customHeight="1"/>
    <row r="7482" ht="12" customHeight="1"/>
    <row r="7483" ht="12" customHeight="1"/>
    <row r="7484" ht="12" customHeight="1"/>
    <row r="7485" ht="12" customHeight="1"/>
    <row r="7486" ht="12" customHeight="1"/>
    <row r="7487" ht="12" customHeight="1"/>
    <row r="7488" ht="12" customHeight="1"/>
    <row r="7489" ht="12" customHeight="1"/>
    <row r="7490" ht="12" customHeight="1"/>
    <row r="7491" ht="12" customHeight="1"/>
    <row r="7492" ht="12" customHeight="1"/>
    <row r="7493" ht="12" customHeight="1"/>
    <row r="7494" ht="12" customHeight="1"/>
    <row r="7495" ht="12" customHeight="1"/>
    <row r="7496" ht="12" customHeight="1"/>
    <row r="7497" ht="12" customHeight="1"/>
    <row r="7498" ht="12" customHeight="1"/>
    <row r="7499" ht="12" customHeight="1"/>
    <row r="7500" ht="12" customHeight="1"/>
    <row r="7501" ht="12" customHeight="1"/>
    <row r="7502" ht="12" customHeight="1"/>
    <row r="7503" ht="12" customHeight="1"/>
    <row r="7504" ht="12" customHeight="1"/>
    <row r="7505" ht="12" customHeight="1"/>
    <row r="7506" ht="12" customHeight="1"/>
    <row r="7507" ht="12" customHeight="1"/>
    <row r="7508" ht="12" customHeight="1"/>
    <row r="7509" ht="12" customHeight="1"/>
    <row r="7510" ht="12" customHeight="1"/>
    <row r="7511" ht="12" customHeight="1"/>
    <row r="7512" ht="12" customHeight="1"/>
    <row r="7513" ht="12" customHeight="1"/>
    <row r="7514" ht="12" customHeight="1"/>
    <row r="7515" ht="12" customHeight="1"/>
    <row r="7516" ht="12" customHeight="1"/>
    <row r="7517" ht="12" customHeight="1"/>
    <row r="7518" ht="12" customHeight="1"/>
    <row r="7519" ht="12" customHeight="1"/>
    <row r="7520" ht="12" customHeight="1"/>
    <row r="7521" ht="12" customHeight="1"/>
    <row r="7522" ht="12" customHeight="1"/>
    <row r="7523" ht="12" customHeight="1"/>
    <row r="7524" ht="12" customHeight="1"/>
    <row r="7525" ht="12" customHeight="1"/>
    <row r="7526" ht="12" customHeight="1"/>
    <row r="7527" ht="12" customHeight="1"/>
    <row r="7528" ht="12" customHeight="1"/>
    <row r="7529" ht="12" customHeight="1"/>
    <row r="7530" ht="12" customHeight="1"/>
    <row r="7531" ht="12" customHeight="1"/>
    <row r="7532" ht="12" customHeight="1"/>
    <row r="7533" ht="12" customHeight="1"/>
    <row r="7534" ht="12" customHeight="1"/>
    <row r="7535" ht="12" customHeight="1"/>
    <row r="7536" ht="12" customHeight="1"/>
    <row r="7537" ht="12" customHeight="1"/>
    <row r="7538" ht="12" customHeight="1"/>
    <row r="7539" ht="12" customHeight="1"/>
    <row r="7540" ht="12" customHeight="1"/>
    <row r="7541" ht="12" customHeight="1"/>
    <row r="7542" ht="12" customHeight="1"/>
    <row r="7543" ht="12" customHeight="1"/>
    <row r="7544" ht="12" customHeight="1"/>
    <row r="7545" ht="12" customHeight="1"/>
    <row r="7546" ht="12" customHeight="1"/>
    <row r="7547" ht="12" customHeight="1"/>
    <row r="7548" ht="12" customHeight="1"/>
    <row r="7549" ht="12" customHeight="1"/>
    <row r="7550" ht="12" customHeight="1"/>
    <row r="7551" ht="12" customHeight="1"/>
    <row r="7552" ht="12" customHeight="1"/>
    <row r="7553" ht="12" customHeight="1"/>
    <row r="7554" ht="12" customHeight="1"/>
    <row r="7555" ht="12" customHeight="1"/>
    <row r="7556" ht="12" customHeight="1"/>
    <row r="7557" ht="12" customHeight="1"/>
    <row r="7558" ht="12" customHeight="1"/>
    <row r="7559" ht="12" customHeight="1"/>
    <row r="7560" ht="12" customHeight="1"/>
    <row r="7561" ht="12" customHeight="1"/>
    <row r="7562" ht="12" customHeight="1"/>
    <row r="7563" ht="12" customHeight="1"/>
    <row r="7564" ht="12" customHeight="1"/>
    <row r="7565" ht="12" customHeight="1"/>
    <row r="7566" ht="12" customHeight="1"/>
    <row r="7567" ht="12" customHeight="1"/>
    <row r="7568" ht="12" customHeight="1"/>
    <row r="7569" ht="12" customHeight="1"/>
    <row r="7570" ht="12" customHeight="1"/>
    <row r="7571" ht="12" customHeight="1"/>
    <row r="7572" ht="12" customHeight="1"/>
    <row r="7573" ht="12" customHeight="1"/>
    <row r="7574" ht="12" customHeight="1"/>
    <row r="7575" ht="12" customHeight="1"/>
    <row r="7576" ht="12" customHeight="1"/>
    <row r="7577" ht="12" customHeight="1"/>
    <row r="7578" ht="12" customHeight="1"/>
    <row r="7579" ht="12" customHeight="1"/>
    <row r="7580" ht="12" customHeight="1"/>
    <row r="7581" ht="12" customHeight="1"/>
    <row r="7582" ht="12" customHeight="1"/>
    <row r="7583" ht="12" customHeight="1"/>
    <row r="7584" ht="12" customHeight="1"/>
    <row r="7585" ht="12" customHeight="1"/>
    <row r="7586" ht="12" customHeight="1"/>
    <row r="7587" ht="12" customHeight="1"/>
    <row r="7588" ht="12" customHeight="1"/>
    <row r="7589" ht="12" customHeight="1"/>
    <row r="7590" ht="12" customHeight="1"/>
    <row r="7591" ht="12" customHeight="1"/>
    <row r="7592" ht="12" customHeight="1"/>
    <row r="7593" ht="12" customHeight="1"/>
    <row r="7594" ht="12" customHeight="1"/>
    <row r="7595" ht="12" customHeight="1"/>
    <row r="7596" ht="12" customHeight="1"/>
    <row r="7597" ht="12" customHeight="1"/>
    <row r="7598" ht="12" customHeight="1"/>
    <row r="7599" ht="12" customHeight="1"/>
    <row r="7600" ht="12" customHeight="1"/>
    <row r="7601" ht="12" customHeight="1"/>
    <row r="7602" ht="12" customHeight="1"/>
    <row r="7603" ht="12" customHeight="1"/>
    <row r="7604" ht="12" customHeight="1"/>
    <row r="7605" ht="12" customHeight="1"/>
    <row r="7606" ht="12" customHeight="1"/>
    <row r="7607" ht="12" customHeight="1"/>
    <row r="7608" ht="12" customHeight="1"/>
    <row r="7609" ht="12" customHeight="1"/>
    <row r="7610" ht="12" customHeight="1"/>
    <row r="7611" ht="12" customHeight="1"/>
    <row r="7612" ht="12" customHeight="1"/>
    <row r="7613" ht="12" customHeight="1"/>
    <row r="7614" ht="12" customHeight="1"/>
    <row r="7615" ht="12" customHeight="1"/>
    <row r="7616" ht="12" customHeight="1"/>
    <row r="7617" ht="12" customHeight="1"/>
    <row r="7618" ht="12" customHeight="1"/>
    <row r="7619" ht="12" customHeight="1"/>
    <row r="7620" ht="12" customHeight="1"/>
    <row r="7621" ht="12" customHeight="1"/>
    <row r="7622" ht="12" customHeight="1"/>
    <row r="7623" ht="12" customHeight="1"/>
    <row r="7624" ht="12" customHeight="1"/>
    <row r="7625" ht="12" customHeight="1"/>
    <row r="7626" ht="12" customHeight="1"/>
    <row r="7627" ht="12" customHeight="1"/>
    <row r="7628" ht="12" customHeight="1"/>
    <row r="7629" ht="12" customHeight="1"/>
    <row r="7630" ht="12" customHeight="1"/>
    <row r="7631" ht="12" customHeight="1"/>
    <row r="7632" ht="12" customHeight="1"/>
    <row r="7633" ht="12" customHeight="1"/>
    <row r="7634" ht="12" customHeight="1"/>
    <row r="7635" ht="12" customHeight="1"/>
    <row r="7636" ht="12" customHeight="1"/>
    <row r="7637" ht="12" customHeight="1"/>
    <row r="7638" ht="12" customHeight="1"/>
    <row r="7639" ht="12" customHeight="1"/>
    <row r="7640" ht="12" customHeight="1"/>
    <row r="7641" ht="12" customHeight="1"/>
    <row r="7642" ht="12" customHeight="1"/>
    <row r="7643" ht="12" customHeight="1"/>
    <row r="7644" ht="12" customHeight="1"/>
    <row r="7645" ht="12" customHeight="1"/>
    <row r="7646" ht="12" customHeight="1"/>
    <row r="7647" ht="12" customHeight="1"/>
    <row r="7648" ht="12" customHeight="1"/>
    <row r="7649" ht="12" customHeight="1"/>
    <row r="7650" ht="12" customHeight="1"/>
    <row r="7651" ht="12" customHeight="1"/>
    <row r="7652" ht="12" customHeight="1"/>
    <row r="7653" ht="12" customHeight="1"/>
    <row r="7654" ht="12" customHeight="1"/>
    <row r="7655" ht="12" customHeight="1"/>
    <row r="7656" ht="12" customHeight="1"/>
    <row r="7657" ht="12" customHeight="1"/>
    <row r="7658" ht="12" customHeight="1"/>
    <row r="7659" ht="12" customHeight="1"/>
    <row r="7660" ht="12" customHeight="1"/>
    <row r="7661" ht="12" customHeight="1"/>
    <row r="7662" ht="12" customHeight="1"/>
    <row r="7663" ht="12" customHeight="1"/>
    <row r="7664" ht="12" customHeight="1"/>
    <row r="7665" ht="12" customHeight="1"/>
    <row r="7666" ht="12" customHeight="1"/>
    <row r="7667" ht="12" customHeight="1"/>
    <row r="7668" ht="12" customHeight="1"/>
    <row r="7669" ht="12" customHeight="1"/>
    <row r="7670" ht="12" customHeight="1"/>
    <row r="7671" ht="12" customHeight="1"/>
    <row r="7672" ht="12" customHeight="1"/>
    <row r="7673" ht="12" customHeight="1"/>
    <row r="7674" ht="12" customHeight="1"/>
    <row r="7675" ht="12" customHeight="1"/>
    <row r="7676" ht="12" customHeight="1"/>
    <row r="7677" ht="12" customHeight="1"/>
    <row r="7678" ht="12" customHeight="1"/>
    <row r="7679" ht="12" customHeight="1"/>
    <row r="7680" ht="12" customHeight="1"/>
    <row r="7681" ht="12" customHeight="1"/>
    <row r="7682" ht="12" customHeight="1"/>
    <row r="7683" ht="12" customHeight="1"/>
    <row r="7684" ht="12" customHeight="1"/>
    <row r="7685" ht="12" customHeight="1"/>
    <row r="7686" ht="12" customHeight="1"/>
    <row r="7687" ht="12" customHeight="1"/>
    <row r="7688" ht="12" customHeight="1"/>
    <row r="7689" ht="12" customHeight="1"/>
    <row r="7690" ht="12" customHeight="1"/>
    <row r="7691" ht="12" customHeight="1"/>
    <row r="7692" ht="12" customHeight="1"/>
    <row r="7693" ht="12" customHeight="1"/>
    <row r="7694" ht="12" customHeight="1"/>
    <row r="7695" ht="12" customHeight="1"/>
    <row r="7696" ht="12" customHeight="1"/>
    <row r="7697" ht="12" customHeight="1"/>
    <row r="7698" ht="12" customHeight="1"/>
    <row r="7699" ht="12" customHeight="1"/>
    <row r="7700" ht="12" customHeight="1"/>
    <row r="7701" ht="12" customHeight="1"/>
    <row r="7702" ht="12" customHeight="1"/>
    <row r="7703" ht="12" customHeight="1"/>
    <row r="7704" ht="12" customHeight="1"/>
    <row r="7705" ht="12" customHeight="1"/>
    <row r="7706" ht="12" customHeight="1"/>
    <row r="7707" ht="12" customHeight="1"/>
    <row r="7708" ht="12" customHeight="1"/>
    <row r="7709" ht="12" customHeight="1"/>
    <row r="7710" ht="12" customHeight="1"/>
    <row r="7711" ht="12" customHeight="1"/>
    <row r="7712" ht="12" customHeight="1"/>
    <row r="7713" ht="12" customHeight="1"/>
    <row r="7714" ht="12" customHeight="1"/>
    <row r="7715" ht="12" customHeight="1"/>
    <row r="7716" ht="12" customHeight="1"/>
    <row r="7717" ht="12" customHeight="1"/>
    <row r="7718" ht="12" customHeight="1"/>
    <row r="7719" ht="12" customHeight="1"/>
    <row r="7720" ht="12" customHeight="1"/>
    <row r="7721" ht="12" customHeight="1"/>
    <row r="7722" ht="12" customHeight="1"/>
    <row r="7723" ht="12" customHeight="1"/>
    <row r="7724" ht="12" customHeight="1"/>
    <row r="7725" ht="12" customHeight="1"/>
    <row r="7726" ht="12" customHeight="1"/>
    <row r="7727" ht="12" customHeight="1"/>
    <row r="7728" ht="12" customHeight="1"/>
    <row r="7729" ht="12" customHeight="1"/>
    <row r="7730" ht="12" customHeight="1"/>
    <row r="7731" ht="12" customHeight="1"/>
    <row r="7732" ht="12" customHeight="1"/>
    <row r="7733" ht="12" customHeight="1"/>
    <row r="7734" ht="12" customHeight="1"/>
    <row r="7735" ht="12" customHeight="1"/>
    <row r="7736" ht="12" customHeight="1"/>
    <row r="7737" ht="12" customHeight="1"/>
    <row r="7738" ht="12" customHeight="1"/>
    <row r="7739" ht="12" customHeight="1"/>
    <row r="7740" ht="12" customHeight="1"/>
    <row r="7741" ht="12" customHeight="1"/>
    <row r="7742" ht="12" customHeight="1"/>
    <row r="7743" ht="12" customHeight="1"/>
    <row r="7744" ht="12" customHeight="1"/>
    <row r="7745" ht="12" customHeight="1"/>
    <row r="7746" ht="12" customHeight="1"/>
    <row r="7747" ht="12" customHeight="1"/>
    <row r="7748" ht="12" customHeight="1"/>
    <row r="7749" ht="12" customHeight="1"/>
    <row r="7750" ht="12" customHeight="1"/>
    <row r="7751" ht="12" customHeight="1"/>
    <row r="7752" ht="12" customHeight="1"/>
    <row r="7753" ht="12" customHeight="1"/>
    <row r="7754" ht="12" customHeight="1"/>
    <row r="7755" ht="12" customHeight="1"/>
    <row r="7756" ht="12" customHeight="1"/>
    <row r="7757" ht="12" customHeight="1"/>
    <row r="7758" ht="12" customHeight="1"/>
    <row r="7759" ht="12" customHeight="1"/>
    <row r="7760" ht="12" customHeight="1"/>
    <row r="7761" ht="12" customHeight="1"/>
    <row r="7762" ht="12" customHeight="1"/>
    <row r="7763" ht="12" customHeight="1"/>
    <row r="7764" ht="12" customHeight="1"/>
    <row r="7765" ht="12" customHeight="1"/>
    <row r="7766" ht="12" customHeight="1"/>
    <row r="7767" ht="12" customHeight="1"/>
    <row r="7768" ht="12" customHeight="1"/>
    <row r="7769" ht="12" customHeight="1"/>
    <row r="7770" ht="12" customHeight="1"/>
    <row r="7771" ht="12" customHeight="1"/>
    <row r="7772" ht="12" customHeight="1"/>
    <row r="7773" ht="12" customHeight="1"/>
    <row r="7774" ht="12" customHeight="1"/>
    <row r="7775" ht="12" customHeight="1"/>
    <row r="7776" ht="12" customHeight="1"/>
    <row r="7777" ht="12" customHeight="1"/>
    <row r="7778" ht="12" customHeight="1"/>
    <row r="7779" ht="12" customHeight="1"/>
    <row r="7780" ht="12" customHeight="1"/>
    <row r="7781" ht="12" customHeight="1"/>
    <row r="7782" ht="12" customHeight="1"/>
    <row r="7783" ht="12" customHeight="1"/>
    <row r="7784" ht="12" customHeight="1"/>
    <row r="7785" ht="12" customHeight="1"/>
    <row r="7786" ht="12" customHeight="1"/>
    <row r="7787" ht="12" customHeight="1"/>
    <row r="7788" ht="12" customHeight="1"/>
    <row r="7789" ht="12" customHeight="1"/>
    <row r="7790" ht="12" customHeight="1"/>
    <row r="7791" ht="12" customHeight="1"/>
    <row r="7792" ht="12" customHeight="1"/>
    <row r="7793" ht="12" customHeight="1"/>
    <row r="7794" ht="12" customHeight="1"/>
    <row r="7795" ht="12" customHeight="1"/>
    <row r="7796" ht="12" customHeight="1"/>
    <row r="7797" ht="12" customHeight="1"/>
    <row r="7798" ht="12" customHeight="1"/>
    <row r="7799" ht="12" customHeight="1"/>
    <row r="7800" ht="12" customHeight="1"/>
    <row r="7801" ht="12" customHeight="1"/>
    <row r="7802" ht="12" customHeight="1"/>
    <row r="7803" ht="12" customHeight="1"/>
    <row r="7804" ht="12" customHeight="1"/>
    <row r="7805" ht="12" customHeight="1"/>
    <row r="7806" ht="12" customHeight="1"/>
    <row r="7807" ht="12" customHeight="1"/>
    <row r="7808" ht="12" customHeight="1"/>
    <row r="7809" ht="12" customHeight="1"/>
    <row r="7810" ht="12" customHeight="1"/>
    <row r="7811" ht="12" customHeight="1"/>
    <row r="7812" ht="12" customHeight="1"/>
    <row r="7813" ht="12" customHeight="1"/>
    <row r="7814" ht="12" customHeight="1"/>
    <row r="7815" ht="12" customHeight="1"/>
    <row r="7816" ht="12" customHeight="1"/>
    <row r="7817" ht="12" customHeight="1"/>
    <row r="7818" ht="12" customHeight="1"/>
    <row r="7819" ht="12" customHeight="1"/>
    <row r="7820" ht="12" customHeight="1"/>
    <row r="7821" ht="12" customHeight="1"/>
    <row r="7822" ht="12" customHeight="1"/>
    <row r="7823" ht="12" customHeight="1"/>
    <row r="7824" ht="12" customHeight="1"/>
    <row r="7825" ht="12" customHeight="1"/>
    <row r="7826" ht="12" customHeight="1"/>
    <row r="7827" ht="12" customHeight="1"/>
    <row r="7828" ht="12" customHeight="1"/>
    <row r="7829" ht="12" customHeight="1"/>
    <row r="7830" ht="12" customHeight="1"/>
    <row r="7831" ht="12" customHeight="1"/>
    <row r="7832" ht="12" customHeight="1"/>
    <row r="7833" ht="12" customHeight="1"/>
    <row r="7834" ht="12" customHeight="1"/>
    <row r="7835" ht="12" customHeight="1"/>
    <row r="7836" ht="12" customHeight="1"/>
    <row r="7837" ht="12" customHeight="1"/>
    <row r="7838" ht="12" customHeight="1"/>
    <row r="7839" ht="12" customHeight="1"/>
    <row r="7840" ht="12" customHeight="1"/>
    <row r="7841" ht="12" customHeight="1"/>
    <row r="7842" ht="12" customHeight="1"/>
    <row r="7843" ht="12" customHeight="1"/>
    <row r="7844" ht="12" customHeight="1"/>
    <row r="7845" ht="12" customHeight="1"/>
    <row r="7846" ht="12" customHeight="1"/>
    <row r="7847" ht="12" customHeight="1"/>
    <row r="7848" ht="12" customHeight="1"/>
    <row r="7849" ht="12" customHeight="1"/>
    <row r="7850" ht="12" customHeight="1"/>
    <row r="7851" ht="12" customHeight="1"/>
    <row r="7852" ht="12" customHeight="1"/>
    <row r="7853" ht="12" customHeight="1"/>
    <row r="7854" ht="12" customHeight="1"/>
    <row r="7855" ht="12" customHeight="1"/>
  </sheetData>
  <mergeCells count="3">
    <mergeCell ref="A3:H3"/>
    <mergeCell ref="A4:H4"/>
    <mergeCell ref="A5:H5"/>
  </mergeCells>
  <printOptions/>
  <pageMargins left="0.512" right="0.512" top="0.45" bottom="0.25" header="0.31" footer="0.23"/>
  <pageSetup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zoomScaleSheetLayoutView="85" workbookViewId="0" topLeftCell="A20">
      <selection activeCell="B14" sqref="B14"/>
    </sheetView>
  </sheetViews>
  <sheetFormatPr defaultColWidth="9.140625" defaultRowHeight="12.75"/>
  <cols>
    <col min="1" max="1" width="34.00390625" style="47" customWidth="1"/>
    <col min="2" max="2" width="13.140625" style="47" customWidth="1"/>
    <col min="3" max="4" width="12.28125" style="47" customWidth="1"/>
    <col min="5" max="6" width="14.421875" style="47" customWidth="1"/>
    <col min="7" max="7" width="15.00390625" style="47" customWidth="1"/>
    <col min="8" max="8" width="11.421875" style="47" customWidth="1"/>
    <col min="9" max="16384" width="9.140625" style="47" customWidth="1"/>
  </cols>
  <sheetData>
    <row r="1" spans="1:8" ht="12.75">
      <c r="A1" s="89" t="s">
        <v>25</v>
      </c>
      <c r="B1" s="89"/>
      <c r="C1" s="89"/>
      <c r="D1" s="89"/>
      <c r="E1" s="89"/>
      <c r="F1" s="89"/>
      <c r="G1" s="89"/>
      <c r="H1" s="89"/>
    </row>
    <row r="2" spans="1:8" ht="12.75">
      <c r="A2" s="89" t="s">
        <v>26</v>
      </c>
      <c r="B2" s="89"/>
      <c r="C2" s="89"/>
      <c r="D2" s="89"/>
      <c r="E2" s="89"/>
      <c r="F2" s="89"/>
      <c r="G2" s="89"/>
      <c r="H2" s="89"/>
    </row>
    <row r="3" spans="1:8" ht="12.75">
      <c r="A3" s="89" t="s">
        <v>27</v>
      </c>
      <c r="B3" s="89"/>
      <c r="C3" s="89"/>
      <c r="D3" s="89"/>
      <c r="E3" s="89"/>
      <c r="F3" s="89"/>
      <c r="G3" s="89"/>
      <c r="H3" s="89"/>
    </row>
    <row r="4" spans="1:8" ht="12.75">
      <c r="A4" s="19"/>
      <c r="B4" s="19"/>
      <c r="C4" s="19"/>
      <c r="D4" s="19"/>
      <c r="E4" s="19"/>
      <c r="F4" s="19"/>
      <c r="G4" s="19"/>
      <c r="H4" s="19"/>
    </row>
    <row r="5" ht="12.75">
      <c r="A5" s="46" t="s">
        <v>72</v>
      </c>
    </row>
    <row r="6" ht="12.75">
      <c r="A6" s="85" t="s">
        <v>256</v>
      </c>
    </row>
    <row r="7" ht="12.75">
      <c r="F7" s="48" t="s">
        <v>164</v>
      </c>
    </row>
    <row r="8" spans="2:8" ht="12.75">
      <c r="B8" s="48" t="s">
        <v>67</v>
      </c>
      <c r="C8" s="48" t="s">
        <v>121</v>
      </c>
      <c r="D8" s="48" t="s">
        <v>156</v>
      </c>
      <c r="E8" s="48" t="s">
        <v>158</v>
      </c>
      <c r="F8" s="48" t="s">
        <v>159</v>
      </c>
      <c r="G8" s="48" t="s">
        <v>160</v>
      </c>
      <c r="H8" s="48" t="s">
        <v>69</v>
      </c>
    </row>
    <row r="9" spans="2:8" ht="12.75">
      <c r="B9" s="48" t="s">
        <v>68</v>
      </c>
      <c r="C9" s="48" t="s">
        <v>122</v>
      </c>
      <c r="D9" s="48" t="s">
        <v>157</v>
      </c>
      <c r="E9" s="48" t="s">
        <v>55</v>
      </c>
      <c r="F9" s="48" t="s">
        <v>55</v>
      </c>
      <c r="G9" s="48" t="s">
        <v>180</v>
      </c>
      <c r="H9" s="48"/>
    </row>
    <row r="10" spans="2:8" ht="12.75">
      <c r="B10" s="48"/>
      <c r="C10" s="48"/>
      <c r="D10" s="48"/>
      <c r="E10" s="48"/>
      <c r="F10" s="48"/>
      <c r="G10" s="49"/>
      <c r="H10" s="48"/>
    </row>
    <row r="11" spans="2:8" ht="12.75">
      <c r="B11" s="48" t="s">
        <v>7</v>
      </c>
      <c r="C11" s="48" t="s">
        <v>7</v>
      </c>
      <c r="D11" s="48" t="s">
        <v>7</v>
      </c>
      <c r="E11" s="48" t="s">
        <v>7</v>
      </c>
      <c r="F11" s="48" t="s">
        <v>7</v>
      </c>
      <c r="G11" s="48" t="s">
        <v>7</v>
      </c>
      <c r="H11" s="48" t="s">
        <v>7</v>
      </c>
    </row>
    <row r="12" spans="2:8" ht="12.75">
      <c r="B12" s="48"/>
      <c r="C12" s="48"/>
      <c r="D12" s="48"/>
      <c r="E12" s="48"/>
      <c r="F12" s="48"/>
      <c r="G12" s="48"/>
      <c r="H12" s="48"/>
    </row>
    <row r="13" spans="2:8" ht="12.75">
      <c r="B13" s="48"/>
      <c r="C13" s="48"/>
      <c r="D13" s="48"/>
      <c r="E13" s="48"/>
      <c r="F13" s="48"/>
      <c r="G13" s="48"/>
      <c r="H13" s="48"/>
    </row>
    <row r="14" spans="1:8" ht="12.75">
      <c r="A14" s="71" t="s">
        <v>257</v>
      </c>
      <c r="B14" s="81">
        <v>314667</v>
      </c>
      <c r="C14" s="81">
        <v>-1237</v>
      </c>
      <c r="D14" s="81">
        <v>116320</v>
      </c>
      <c r="E14" s="81">
        <v>77530</v>
      </c>
      <c r="F14" s="81">
        <v>11622</v>
      </c>
      <c r="G14" s="81">
        <v>103553</v>
      </c>
      <c r="H14" s="81">
        <f>SUM(B14:G14)</f>
        <v>622455</v>
      </c>
    </row>
    <row r="15" spans="2:8" ht="12.75">
      <c r="B15" s="48"/>
      <c r="C15" s="48"/>
      <c r="D15" s="48"/>
      <c r="E15" s="48"/>
      <c r="F15" s="48"/>
      <c r="G15" s="48"/>
      <c r="H15" s="48"/>
    </row>
    <row r="16" spans="1:8" ht="12.75">
      <c r="A16" s="47" t="s">
        <v>183</v>
      </c>
      <c r="B16" s="75">
        <v>0</v>
      </c>
      <c r="C16" s="75">
        <v>0</v>
      </c>
      <c r="D16" s="75">
        <v>0</v>
      </c>
      <c r="E16" s="75">
        <v>0</v>
      </c>
      <c r="F16" s="75">
        <v>0</v>
      </c>
      <c r="G16" s="75">
        <v>0</v>
      </c>
      <c r="H16" s="75">
        <f>SUM(B16:G16)</f>
        <v>0</v>
      </c>
    </row>
    <row r="17" spans="2:8" ht="12.75">
      <c r="B17" s="75"/>
      <c r="C17" s="75"/>
      <c r="D17" s="75"/>
      <c r="E17" s="75"/>
      <c r="F17" s="75"/>
      <c r="G17" s="75"/>
      <c r="H17" s="75"/>
    </row>
    <row r="18" spans="1:8" ht="12.75">
      <c r="A18" s="47" t="s">
        <v>213</v>
      </c>
      <c r="B18" s="75">
        <v>0</v>
      </c>
      <c r="C18" s="75">
        <v>0</v>
      </c>
      <c r="D18" s="75">
        <v>0</v>
      </c>
      <c r="E18" s="75">
        <v>0</v>
      </c>
      <c r="F18" s="75">
        <v>-34</v>
      </c>
      <c r="G18" s="75">
        <v>0</v>
      </c>
      <c r="H18" s="75">
        <f>SUM(B18:G18)</f>
        <v>-34</v>
      </c>
    </row>
    <row r="19" spans="2:8" ht="12.75">
      <c r="B19" s="75"/>
      <c r="C19" s="75"/>
      <c r="D19" s="75"/>
      <c r="E19" s="75"/>
      <c r="F19" s="75"/>
      <c r="G19" s="75"/>
      <c r="H19" s="75"/>
    </row>
    <row r="20" spans="1:8" ht="12.75">
      <c r="A20" s="47" t="s">
        <v>220</v>
      </c>
      <c r="B20" s="75">
        <v>0</v>
      </c>
      <c r="C20" s="75">
        <v>0</v>
      </c>
      <c r="D20" s="75">
        <v>0</v>
      </c>
      <c r="E20" s="75">
        <v>-55</v>
      </c>
      <c r="F20" s="75">
        <v>0</v>
      </c>
      <c r="G20" s="75">
        <v>55</v>
      </c>
      <c r="H20" s="75">
        <f>SUM(B20:G20)</f>
        <v>0</v>
      </c>
    </row>
    <row r="21" spans="2:8" ht="12.75">
      <c r="B21" s="75"/>
      <c r="C21" s="75"/>
      <c r="D21" s="75"/>
      <c r="E21" s="75"/>
      <c r="F21" s="75"/>
      <c r="G21" s="75"/>
      <c r="H21" s="75"/>
    </row>
    <row r="22" spans="1:8" ht="12.75">
      <c r="A22" s="71" t="s">
        <v>214</v>
      </c>
      <c r="B22" s="75">
        <v>0</v>
      </c>
      <c r="C22" s="75">
        <v>0</v>
      </c>
      <c r="D22" s="75">
        <v>0</v>
      </c>
      <c r="E22" s="75">
        <v>0</v>
      </c>
      <c r="F22" s="75">
        <v>0</v>
      </c>
      <c r="G22" s="75">
        <v>1172</v>
      </c>
      <c r="H22" s="75">
        <f>SUM(B22:G22)</f>
        <v>1172</v>
      </c>
    </row>
    <row r="24" spans="1:8" ht="13.5" thickBot="1">
      <c r="A24" s="71" t="s">
        <v>258</v>
      </c>
      <c r="B24" s="51">
        <f aca="true" t="shared" si="0" ref="B24:H24">SUM(B14:B22)</f>
        <v>314667</v>
      </c>
      <c r="C24" s="51">
        <f t="shared" si="0"/>
        <v>-1237</v>
      </c>
      <c r="D24" s="51">
        <f t="shared" si="0"/>
        <v>116320</v>
      </c>
      <c r="E24" s="51">
        <f t="shared" si="0"/>
        <v>77475</v>
      </c>
      <c r="F24" s="51">
        <f t="shared" si="0"/>
        <v>11588</v>
      </c>
      <c r="G24" s="51">
        <f t="shared" si="0"/>
        <v>104780</v>
      </c>
      <c r="H24" s="51">
        <f t="shared" si="0"/>
        <v>623593</v>
      </c>
    </row>
    <row r="25" spans="2:8" ht="13.5" thickTop="1">
      <c r="B25" s="48"/>
      <c r="C25" s="48"/>
      <c r="D25" s="48"/>
      <c r="E25" s="48"/>
      <c r="F25" s="48"/>
      <c r="G25" s="48"/>
      <c r="H25" s="48"/>
    </row>
    <row r="26" spans="2:8" ht="12.75">
      <c r="B26" s="48"/>
      <c r="C26" s="48"/>
      <c r="D26" s="48"/>
      <c r="E26" s="48"/>
      <c r="F26" s="48"/>
      <c r="G26" s="48"/>
      <c r="H26" s="48"/>
    </row>
    <row r="28" spans="1:8" ht="12.75">
      <c r="A28" s="71"/>
      <c r="B28" s="52"/>
      <c r="C28" s="52"/>
      <c r="D28" s="52"/>
      <c r="E28" s="52"/>
      <c r="F28" s="52"/>
      <c r="G28" s="52"/>
      <c r="H28" s="52"/>
    </row>
    <row r="29" spans="1:8" ht="12.75">
      <c r="A29" s="47" t="s">
        <v>232</v>
      </c>
      <c r="B29" s="81">
        <v>314667</v>
      </c>
      <c r="C29" s="81">
        <v>-1209</v>
      </c>
      <c r="D29" s="81">
        <v>116320</v>
      </c>
      <c r="E29" s="81">
        <v>79137</v>
      </c>
      <c r="F29" s="81">
        <v>11450</v>
      </c>
      <c r="G29" s="81">
        <v>99944</v>
      </c>
      <c r="H29" s="81">
        <v>620309</v>
      </c>
    </row>
    <row r="30" spans="2:8" ht="12.75">
      <c r="B30" s="48"/>
      <c r="C30" s="48"/>
      <c r="D30" s="48"/>
      <c r="E30" s="48"/>
      <c r="F30" s="48"/>
      <c r="G30" s="48"/>
      <c r="H30" s="48"/>
    </row>
    <row r="31" spans="1:8" ht="12.75">
      <c r="A31" s="47" t="s">
        <v>183</v>
      </c>
      <c r="B31" s="75">
        <v>0</v>
      </c>
      <c r="C31" s="75">
        <v>-13</v>
      </c>
      <c r="D31" s="75">
        <v>0</v>
      </c>
      <c r="E31" s="75">
        <v>0</v>
      </c>
      <c r="F31" s="75">
        <v>0</v>
      </c>
      <c r="G31" s="75">
        <v>0</v>
      </c>
      <c r="H31" s="75">
        <f>SUM(B31:G31)</f>
        <v>-13</v>
      </c>
    </row>
    <row r="32" spans="2:8" ht="12.75">
      <c r="B32" s="75"/>
      <c r="C32" s="75"/>
      <c r="D32" s="75"/>
      <c r="E32" s="75"/>
      <c r="F32" s="75"/>
      <c r="G32" s="75"/>
      <c r="H32" s="75"/>
    </row>
    <row r="33" spans="1:8" ht="12.75">
      <c r="A33" s="47" t="s">
        <v>213</v>
      </c>
      <c r="B33" s="75">
        <v>0</v>
      </c>
      <c r="C33" s="75">
        <v>0</v>
      </c>
      <c r="D33" s="75">
        <v>0</v>
      </c>
      <c r="E33" s="75">
        <v>0</v>
      </c>
      <c r="F33" s="75">
        <v>55</v>
      </c>
      <c r="G33" s="75">
        <v>0</v>
      </c>
      <c r="H33" s="75">
        <f>SUM(B33:G33)</f>
        <v>55</v>
      </c>
    </row>
    <row r="34" spans="2:8" ht="12.75">
      <c r="B34" s="75"/>
      <c r="C34" s="75"/>
      <c r="D34" s="75"/>
      <c r="E34" s="75"/>
      <c r="F34" s="75"/>
      <c r="G34" s="75"/>
      <c r="H34" s="75"/>
    </row>
    <row r="35" spans="1:8" ht="12.75">
      <c r="A35" s="47" t="s">
        <v>220</v>
      </c>
      <c r="B35" s="75">
        <v>0</v>
      </c>
      <c r="C35" s="75">
        <v>0</v>
      </c>
      <c r="D35" s="75">
        <v>0</v>
      </c>
      <c r="E35" s="75">
        <v>-516</v>
      </c>
      <c r="F35" s="75">
        <v>0</v>
      </c>
      <c r="G35" s="75">
        <f>516</f>
        <v>516</v>
      </c>
      <c r="H35" s="75">
        <f>SUM(B35:G35)</f>
        <v>0</v>
      </c>
    </row>
    <row r="36" spans="2:8" ht="12.75">
      <c r="B36" s="75"/>
      <c r="C36" s="75"/>
      <c r="D36" s="75"/>
      <c r="E36" s="75"/>
      <c r="F36" s="75"/>
      <c r="G36" s="75"/>
      <c r="H36" s="75"/>
    </row>
    <row r="37" spans="1:8" ht="12.75">
      <c r="A37" s="71" t="s">
        <v>214</v>
      </c>
      <c r="B37" s="75">
        <v>0</v>
      </c>
      <c r="C37" s="75">
        <v>0</v>
      </c>
      <c r="D37" s="75">
        <v>0</v>
      </c>
      <c r="E37" s="75">
        <v>0</v>
      </c>
      <c r="F37" s="75">
        <v>0</v>
      </c>
      <c r="G37" s="75">
        <v>1092</v>
      </c>
      <c r="H37" s="75">
        <f>SUM(B37:G37)</f>
        <v>1092</v>
      </c>
    </row>
    <row r="38" ht="12.75" hidden="1">
      <c r="B38" s="75"/>
    </row>
    <row r="39" spans="1:8" ht="12.75" hidden="1">
      <c r="A39" s="47" t="s">
        <v>163</v>
      </c>
      <c r="B39" s="75"/>
      <c r="F39" s="47">
        <v>0</v>
      </c>
      <c r="G39" s="47">
        <v>0</v>
      </c>
      <c r="H39" s="47">
        <f>SUM(B39:G39)</f>
        <v>0</v>
      </c>
    </row>
    <row r="40" ht="12.75" hidden="1">
      <c r="B40" s="75"/>
    </row>
    <row r="41" ht="12.75">
      <c r="B41" s="75"/>
    </row>
    <row r="42" spans="1:8" ht="13.5" thickBot="1">
      <c r="A42" s="71" t="s">
        <v>221</v>
      </c>
      <c r="B42" s="51">
        <f aca="true" t="shared" si="1" ref="B42:H42">SUM(B29:B41)</f>
        <v>314667</v>
      </c>
      <c r="C42" s="51">
        <f t="shared" si="1"/>
        <v>-1222</v>
      </c>
      <c r="D42" s="51">
        <f t="shared" si="1"/>
        <v>116320</v>
      </c>
      <c r="E42" s="51">
        <f t="shared" si="1"/>
        <v>78621</v>
      </c>
      <c r="F42" s="51">
        <f t="shared" si="1"/>
        <v>11505</v>
      </c>
      <c r="G42" s="51">
        <f t="shared" si="1"/>
        <v>101552</v>
      </c>
      <c r="H42" s="51">
        <f t="shared" si="1"/>
        <v>621443</v>
      </c>
    </row>
    <row r="43" ht="13.5" thickTop="1"/>
    <row r="62" ht="12.75">
      <c r="A62" s="41" t="s">
        <v>237</v>
      </c>
    </row>
    <row r="63" ht="12.75">
      <c r="A63" s="63" t="s">
        <v>251</v>
      </c>
    </row>
    <row r="64" ht="12.75">
      <c r="A64" s="47" t="s">
        <v>231</v>
      </c>
    </row>
  </sheetData>
  <mergeCells count="3">
    <mergeCell ref="A1:H1"/>
    <mergeCell ref="A2:H2"/>
    <mergeCell ref="A3:H3"/>
  </mergeCells>
  <printOptions/>
  <pageMargins left="0.55" right="0.54" top="1" bottom="1" header="0.5" footer="0.5"/>
  <pageSetup fitToHeight="1" fitToWidth="1" horizontalDpi="300" verticalDpi="300" orientation="portrait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6"/>
  <sheetViews>
    <sheetView zoomScaleSheetLayoutView="75" workbookViewId="0" topLeftCell="A42">
      <selection activeCell="D17" sqref="D17"/>
    </sheetView>
  </sheetViews>
  <sheetFormatPr defaultColWidth="9.140625" defaultRowHeight="12.75"/>
  <cols>
    <col min="1" max="1" width="47.28125" style="47" customWidth="1"/>
    <col min="2" max="2" width="16.7109375" style="47" customWidth="1"/>
    <col min="3" max="3" width="16.421875" style="47" customWidth="1"/>
    <col min="4" max="4" width="17.140625" style="47" customWidth="1"/>
    <col min="5" max="16384" width="9.140625" style="47" customWidth="1"/>
  </cols>
  <sheetData>
    <row r="1" spans="1:13" ht="12.75">
      <c r="A1" s="89" t="s">
        <v>25</v>
      </c>
      <c r="B1" s="89"/>
      <c r="C1" s="89"/>
      <c r="D1" s="89"/>
      <c r="E1" s="89"/>
      <c r="F1" s="19"/>
      <c r="G1" s="19"/>
      <c r="H1" s="19"/>
      <c r="I1" s="19"/>
      <c r="J1" s="19"/>
      <c r="K1" s="19"/>
      <c r="L1" s="19"/>
      <c r="M1" s="19"/>
    </row>
    <row r="2" spans="1:13" ht="12.75">
      <c r="A2" s="89" t="s">
        <v>26</v>
      </c>
      <c r="B2" s="89"/>
      <c r="C2" s="89"/>
      <c r="D2" s="89"/>
      <c r="E2" s="89"/>
      <c r="F2" s="19"/>
      <c r="G2" s="19"/>
      <c r="H2" s="19"/>
      <c r="I2" s="19"/>
      <c r="J2" s="19"/>
      <c r="K2" s="19"/>
      <c r="L2" s="19"/>
      <c r="M2" s="19"/>
    </row>
    <row r="3" spans="1:13" ht="12.75">
      <c r="A3" s="89" t="s">
        <v>27</v>
      </c>
      <c r="B3" s="89"/>
      <c r="C3" s="89"/>
      <c r="D3" s="89"/>
      <c r="E3" s="89"/>
      <c r="F3" s="19"/>
      <c r="G3" s="19"/>
      <c r="H3" s="19"/>
      <c r="I3" s="19"/>
      <c r="J3" s="19"/>
      <c r="K3" s="19"/>
      <c r="L3" s="19"/>
      <c r="M3" s="19"/>
    </row>
    <row r="4" spans="1:13" ht="12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2" ht="12.75">
      <c r="A5" s="46" t="s">
        <v>71</v>
      </c>
      <c r="B5" s="46"/>
    </row>
    <row r="6" spans="1:2" ht="12.75">
      <c r="A6" s="85" t="s">
        <v>249</v>
      </c>
      <c r="B6" s="46"/>
    </row>
    <row r="7" spans="3:4" ht="12.75">
      <c r="C7" s="49" t="s">
        <v>205</v>
      </c>
      <c r="D7" s="49" t="s">
        <v>205</v>
      </c>
    </row>
    <row r="8" spans="3:4" ht="12.75">
      <c r="C8" s="49" t="s">
        <v>260</v>
      </c>
      <c r="D8" s="49" t="s">
        <v>222</v>
      </c>
    </row>
    <row r="9" spans="3:4" ht="12.75">
      <c r="C9" s="48" t="s">
        <v>7</v>
      </c>
      <c r="D9" s="48" t="s">
        <v>7</v>
      </c>
    </row>
    <row r="10" spans="1:4" ht="12.75">
      <c r="A10" s="47" t="s">
        <v>198</v>
      </c>
      <c r="C10" s="44"/>
      <c r="D10" s="44"/>
    </row>
    <row r="12" spans="1:4" ht="12.75">
      <c r="A12" s="47" t="s">
        <v>62</v>
      </c>
      <c r="C12" s="52">
        <v>737</v>
      </c>
      <c r="D12" s="52">
        <v>2010</v>
      </c>
    </row>
    <row r="13" spans="3:4" ht="12.75">
      <c r="C13" s="52"/>
      <c r="D13" s="52"/>
    </row>
    <row r="14" spans="1:4" ht="12.75">
      <c r="A14" s="47" t="s">
        <v>189</v>
      </c>
      <c r="C14" s="52"/>
      <c r="D14" s="52"/>
    </row>
    <row r="15" spans="3:4" ht="12.75">
      <c r="C15" s="52"/>
      <c r="D15" s="52"/>
    </row>
    <row r="16" spans="1:4" ht="12.75">
      <c r="A16" s="47" t="s">
        <v>208</v>
      </c>
      <c r="C16" s="52">
        <v>1797</v>
      </c>
      <c r="D16" s="52">
        <v>2565</v>
      </c>
    </row>
    <row r="17" spans="1:4" ht="12.75">
      <c r="A17" s="47" t="s">
        <v>209</v>
      </c>
      <c r="C17" s="50">
        <v>724</v>
      </c>
      <c r="D17" s="50">
        <v>731</v>
      </c>
    </row>
    <row r="18" spans="3:4" ht="12.75">
      <c r="C18" s="52"/>
      <c r="D18" s="52"/>
    </row>
    <row r="19" spans="1:4" ht="12.75">
      <c r="A19" s="47" t="s">
        <v>190</v>
      </c>
      <c r="C19" s="52">
        <f>SUM(C12:C17)</f>
        <v>3258</v>
      </c>
      <c r="D19" s="52">
        <f>SUM(D12:D17)</f>
        <v>5306</v>
      </c>
    </row>
    <row r="20" spans="3:4" ht="12.75">
      <c r="C20" s="52"/>
      <c r="D20" s="52"/>
    </row>
    <row r="21" spans="1:4" ht="12.75">
      <c r="A21" s="71" t="s">
        <v>211</v>
      </c>
      <c r="C21" s="52">
        <v>2967</v>
      </c>
      <c r="D21" s="52">
        <v>1799</v>
      </c>
    </row>
    <row r="22" spans="1:4" ht="12.75">
      <c r="A22" s="71" t="s">
        <v>210</v>
      </c>
      <c r="C22" s="50">
        <v>-5807</v>
      </c>
      <c r="D22" s="50">
        <v>895</v>
      </c>
    </row>
    <row r="23" spans="3:4" ht="12.75">
      <c r="C23" s="52"/>
      <c r="D23" s="52"/>
    </row>
    <row r="24" spans="1:4" ht="12.75">
      <c r="A24" s="47" t="s">
        <v>191</v>
      </c>
      <c r="C24" s="52">
        <f>SUM(C19:C22)</f>
        <v>418</v>
      </c>
      <c r="D24" s="52">
        <f>SUM(D19:D22)</f>
        <v>8000</v>
      </c>
    </row>
    <row r="25" spans="3:4" ht="12.75">
      <c r="C25" s="52"/>
      <c r="D25" s="52"/>
    </row>
    <row r="26" spans="1:4" ht="12.75">
      <c r="A26" s="47" t="s">
        <v>192</v>
      </c>
      <c r="C26" s="52">
        <v>-759</v>
      </c>
      <c r="D26" s="52">
        <v>-797</v>
      </c>
    </row>
    <row r="27" spans="1:4" ht="12.75">
      <c r="A27" s="47" t="s">
        <v>193</v>
      </c>
      <c r="C27" s="52">
        <v>-570</v>
      </c>
      <c r="D27" s="52">
        <v>-1133</v>
      </c>
    </row>
    <row r="28" spans="3:4" ht="12.75">
      <c r="C28" s="52"/>
      <c r="D28" s="50"/>
    </row>
    <row r="29" spans="1:4" ht="12.75">
      <c r="A29" s="71" t="s">
        <v>0</v>
      </c>
      <c r="C29" s="72">
        <f>SUM(C24:C27)</f>
        <v>-911</v>
      </c>
      <c r="D29" s="72">
        <f>SUM(D24:D27)</f>
        <v>6070</v>
      </c>
    </row>
    <row r="30" spans="1:4" ht="12.75">
      <c r="A30" s="71"/>
      <c r="C30" s="52"/>
      <c r="D30" s="52"/>
    </row>
    <row r="31" spans="1:4" ht="12.75">
      <c r="A31" s="71" t="s">
        <v>199</v>
      </c>
      <c r="C31" s="52"/>
      <c r="D31" s="52"/>
    </row>
    <row r="32" spans="3:4" ht="12.75">
      <c r="C32" s="52"/>
      <c r="D32" s="52"/>
    </row>
    <row r="33" spans="1:4" ht="12.75">
      <c r="A33" s="47" t="s">
        <v>194</v>
      </c>
      <c r="C33" s="52">
        <v>222</v>
      </c>
      <c r="D33" s="52">
        <v>128</v>
      </c>
    </row>
    <row r="34" spans="1:4" ht="12.75">
      <c r="A34" s="47" t="s">
        <v>223</v>
      </c>
      <c r="C34" s="88">
        <v>0</v>
      </c>
      <c r="D34" s="88">
        <v>1383</v>
      </c>
    </row>
    <row r="35" spans="1:4" ht="12.75">
      <c r="A35" s="71" t="s">
        <v>281</v>
      </c>
      <c r="C35" s="88">
        <v>3713</v>
      </c>
      <c r="D35" s="88">
        <v>0</v>
      </c>
    </row>
    <row r="36" spans="1:4" ht="12.75">
      <c r="A36" s="47" t="s">
        <v>195</v>
      </c>
      <c r="C36" s="52">
        <v>-171</v>
      </c>
      <c r="D36" s="52">
        <v>-476</v>
      </c>
    </row>
    <row r="37" spans="1:4" ht="12.75">
      <c r="A37" s="47" t="s">
        <v>196</v>
      </c>
      <c r="C37" s="52">
        <v>-33</v>
      </c>
      <c r="D37" s="52">
        <v>-44</v>
      </c>
    </row>
    <row r="38" spans="1:4" ht="12.75">
      <c r="A38" s="71" t="s">
        <v>197</v>
      </c>
      <c r="C38" s="52">
        <v>-47</v>
      </c>
      <c r="D38" s="52">
        <v>-92</v>
      </c>
    </row>
    <row r="39" spans="1:4" ht="12.75">
      <c r="A39" s="71" t="s">
        <v>233</v>
      </c>
      <c r="C39" s="72">
        <f>SUM(C33:C38)</f>
        <v>3684</v>
      </c>
      <c r="D39" s="72">
        <f>SUM(D33:D38)</f>
        <v>899</v>
      </c>
    </row>
    <row r="40" spans="1:4" ht="12.75">
      <c r="A40" s="71"/>
      <c r="C40" s="52"/>
      <c r="D40" s="52"/>
    </row>
    <row r="41" spans="1:4" ht="12.75">
      <c r="A41" s="71" t="s">
        <v>200</v>
      </c>
      <c r="C41" s="52"/>
      <c r="D41" s="52"/>
    </row>
    <row r="42" spans="1:4" ht="12.75">
      <c r="A42" s="71"/>
      <c r="C42" s="52"/>
      <c r="D42" s="52"/>
    </row>
    <row r="43" spans="1:4" ht="12.75">
      <c r="A43" s="71" t="s">
        <v>204</v>
      </c>
      <c r="C43" s="52">
        <v>-7585</v>
      </c>
      <c r="D43" s="52">
        <v>-5017</v>
      </c>
    </row>
    <row r="44" spans="1:4" ht="12.75">
      <c r="A44" s="58" t="s">
        <v>224</v>
      </c>
      <c r="C44" s="88">
        <v>0</v>
      </c>
      <c r="D44" s="52">
        <v>4769</v>
      </c>
    </row>
    <row r="45" spans="1:4" ht="12.75">
      <c r="A45" s="58" t="s">
        <v>201</v>
      </c>
      <c r="C45" s="52">
        <v>-955</v>
      </c>
      <c r="D45" s="52">
        <v>-1400</v>
      </c>
    </row>
    <row r="46" spans="1:4" ht="12.75">
      <c r="A46" s="71" t="s">
        <v>202</v>
      </c>
      <c r="C46" s="88">
        <v>0</v>
      </c>
      <c r="D46" s="52">
        <v>-504</v>
      </c>
    </row>
    <row r="47" spans="1:4" ht="12.75">
      <c r="A47" s="71" t="s">
        <v>203</v>
      </c>
      <c r="C47" s="88">
        <v>0</v>
      </c>
      <c r="D47" s="52">
        <v>-13</v>
      </c>
    </row>
    <row r="48" spans="1:4" ht="12.75">
      <c r="A48" s="71"/>
      <c r="C48" s="52"/>
      <c r="D48" s="52"/>
    </row>
    <row r="49" spans="1:4" ht="12.75">
      <c r="A49" s="47" t="s">
        <v>234</v>
      </c>
      <c r="C49" s="72">
        <f>SUM(C43:C48)</f>
        <v>-8540</v>
      </c>
      <c r="D49" s="72">
        <f>SUM(D43:D48)</f>
        <v>-2165</v>
      </c>
    </row>
    <row r="51" spans="1:4" ht="12.75">
      <c r="A51" s="71" t="s">
        <v>1</v>
      </c>
      <c r="C51" s="47">
        <f>+C29+C39+C49</f>
        <v>-5767</v>
      </c>
      <c r="D51" s="47">
        <f>+D29+D39+D49</f>
        <v>4804</v>
      </c>
    </row>
    <row r="53" spans="1:4" ht="12.75">
      <c r="A53" s="47" t="s">
        <v>185</v>
      </c>
      <c r="C53" s="47">
        <v>17911</v>
      </c>
      <c r="D53" s="47">
        <v>10713</v>
      </c>
    </row>
    <row r="55" spans="1:4" ht="13.5" thickBot="1">
      <c r="A55" s="47" t="s">
        <v>186</v>
      </c>
      <c r="C55" s="51">
        <f>+C51+C53</f>
        <v>12144</v>
      </c>
      <c r="D55" s="51">
        <f>+D51+D53</f>
        <v>15517</v>
      </c>
    </row>
    <row r="56" ht="13.5" thickTop="1"/>
    <row r="57" ht="12.75">
      <c r="A57" s="47" t="s">
        <v>145</v>
      </c>
    </row>
    <row r="59" spans="1:4" ht="12.75">
      <c r="A59" s="47" t="s">
        <v>146</v>
      </c>
      <c r="C59" s="47">
        <v>1168</v>
      </c>
      <c r="D59" s="47">
        <v>4031</v>
      </c>
    </row>
    <row r="60" spans="1:4" ht="12.75">
      <c r="A60" s="47" t="s">
        <v>147</v>
      </c>
      <c r="C60" s="47">
        <v>12655</v>
      </c>
      <c r="D60" s="47">
        <v>11538</v>
      </c>
    </row>
    <row r="61" spans="1:4" ht="12.75">
      <c r="A61" s="47" t="s">
        <v>246</v>
      </c>
      <c r="C61" s="47">
        <v>-1679</v>
      </c>
      <c r="D61" s="47">
        <v>-52</v>
      </c>
    </row>
    <row r="62" spans="3:4" ht="13.5" thickBot="1">
      <c r="C62" s="51">
        <f>SUM(C59:C61)</f>
        <v>12144</v>
      </c>
      <c r="D62" s="51">
        <f>SUM(D59:D61)</f>
        <v>15517</v>
      </c>
    </row>
    <row r="63" ht="13.5" thickTop="1">
      <c r="A63" s="47" t="s">
        <v>144</v>
      </c>
    </row>
    <row r="64" spans="1:2" ht="12.75">
      <c r="A64" s="41" t="s">
        <v>238</v>
      </c>
      <c r="B64" s="41"/>
    </row>
    <row r="65" spans="1:2" ht="12.75">
      <c r="A65" s="63" t="s">
        <v>259</v>
      </c>
      <c r="B65" s="2"/>
    </row>
    <row r="66" ht="12.75">
      <c r="A66" s="47" t="s">
        <v>231</v>
      </c>
    </row>
  </sheetData>
  <mergeCells count="3">
    <mergeCell ref="A3:E3"/>
    <mergeCell ref="A2:E2"/>
    <mergeCell ref="A1:E1"/>
  </mergeCells>
  <printOptions/>
  <pageMargins left="0.75" right="0.75" top="1" bottom="0.48" header="0.5" footer="0.5"/>
  <pageSetup horizontalDpi="300" verticalDpi="300" orientation="portrait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43"/>
  <sheetViews>
    <sheetView tabSelected="1" view="pageBreakPreview" zoomScale="75" zoomScaleNormal="90" zoomScaleSheetLayoutView="75" workbookViewId="0" topLeftCell="A90">
      <selection activeCell="A108" sqref="A108"/>
    </sheetView>
  </sheetViews>
  <sheetFormatPr defaultColWidth="9.7109375" defaultRowHeight="12.75"/>
  <cols>
    <col min="1" max="1" width="4.7109375" style="2" customWidth="1"/>
    <col min="2" max="2" width="19.421875" style="2" customWidth="1"/>
    <col min="3" max="3" width="14.8515625" style="2" customWidth="1"/>
    <col min="4" max="4" width="12.8515625" style="2" customWidth="1"/>
    <col min="5" max="5" width="14.57421875" style="2" customWidth="1"/>
    <col min="6" max="6" width="13.8515625" style="2" customWidth="1"/>
    <col min="7" max="7" width="5.140625" style="2" customWidth="1"/>
    <col min="8" max="8" width="12.7109375" style="2" customWidth="1"/>
    <col min="9" max="9" width="13.28125" style="2" customWidth="1"/>
    <col min="10" max="10" width="15.00390625" style="2" customWidth="1"/>
    <col min="11" max="11" width="13.57421875" style="2" customWidth="1"/>
    <col min="12" max="12" width="10.140625" style="2" customWidth="1"/>
    <col min="13" max="16384" width="9.7109375" style="2" customWidth="1"/>
  </cols>
  <sheetData>
    <row r="1" spans="1:13" ht="12" customHeight="1">
      <c r="A1" s="89" t="s">
        <v>25</v>
      </c>
      <c r="B1" s="89"/>
      <c r="C1" s="89"/>
      <c r="D1" s="89"/>
      <c r="E1" s="89"/>
      <c r="F1" s="89"/>
      <c r="G1" s="89"/>
      <c r="H1" s="89"/>
      <c r="I1" s="89"/>
      <c r="J1" s="19"/>
      <c r="K1" s="19"/>
      <c r="L1" s="19"/>
      <c r="M1" s="19"/>
    </row>
    <row r="2" spans="1:13" ht="12" customHeight="1">
      <c r="A2" s="89" t="s">
        <v>26</v>
      </c>
      <c r="B2" s="89"/>
      <c r="C2" s="89"/>
      <c r="D2" s="89"/>
      <c r="E2" s="89"/>
      <c r="F2" s="89"/>
      <c r="G2" s="89"/>
      <c r="H2" s="89"/>
      <c r="I2" s="89"/>
      <c r="J2" s="19"/>
      <c r="K2" s="19"/>
      <c r="L2" s="4"/>
      <c r="M2" s="4"/>
    </row>
    <row r="3" spans="1:13" ht="12" customHeight="1">
      <c r="A3" s="89" t="s">
        <v>27</v>
      </c>
      <c r="B3" s="89"/>
      <c r="C3" s="89"/>
      <c r="D3" s="89"/>
      <c r="E3" s="89"/>
      <c r="F3" s="89"/>
      <c r="G3" s="89"/>
      <c r="H3" s="89"/>
      <c r="I3" s="89"/>
      <c r="J3" s="19"/>
      <c r="K3" s="19"/>
      <c r="L3" s="4"/>
      <c r="M3" s="4"/>
    </row>
    <row r="4" spans="1:10" ht="12" customHeight="1">
      <c r="A4" s="8"/>
      <c r="J4" s="20"/>
    </row>
    <row r="5" ht="12.75">
      <c r="A5" s="8" t="s">
        <v>243</v>
      </c>
    </row>
    <row r="7" spans="1:2" ht="12.75">
      <c r="A7" s="8" t="s">
        <v>79</v>
      </c>
      <c r="B7" s="25" t="s">
        <v>131</v>
      </c>
    </row>
    <row r="8" ht="12.75">
      <c r="A8" s="3"/>
    </row>
    <row r="9" spans="1:11" ht="12.75">
      <c r="A9" s="3"/>
      <c r="B9" s="27" t="s">
        <v>283</v>
      </c>
      <c r="C9" s="5"/>
      <c r="D9" s="5"/>
      <c r="E9" s="5"/>
      <c r="F9" s="5"/>
      <c r="G9" s="5"/>
      <c r="H9" s="5"/>
      <c r="I9" s="5"/>
      <c r="J9" s="5"/>
      <c r="K9" s="5"/>
    </row>
    <row r="10" spans="2:11" ht="12.75">
      <c r="B10" s="27" t="s">
        <v>303</v>
      </c>
      <c r="C10" s="5"/>
      <c r="D10" s="5"/>
      <c r="E10" s="5"/>
      <c r="F10" s="5"/>
      <c r="G10" s="5"/>
      <c r="H10" s="5"/>
      <c r="I10" s="5"/>
      <c r="J10" s="5"/>
      <c r="K10" s="5"/>
    </row>
    <row r="11" spans="2:11" ht="12.75">
      <c r="B11" s="3"/>
      <c r="C11" s="5"/>
      <c r="D11" s="5"/>
      <c r="E11" s="5"/>
      <c r="F11" s="5"/>
      <c r="G11" s="5"/>
      <c r="H11" s="5"/>
      <c r="I11" s="5"/>
      <c r="J11" s="5"/>
      <c r="K11" s="5"/>
    </row>
    <row r="12" spans="2:11" ht="12.75">
      <c r="B12" s="27" t="s">
        <v>239</v>
      </c>
      <c r="C12" s="5"/>
      <c r="D12" s="5"/>
      <c r="E12" s="5"/>
      <c r="F12" s="5"/>
      <c r="G12" s="5"/>
      <c r="H12" s="5"/>
      <c r="I12" s="5"/>
      <c r="J12" s="5"/>
      <c r="K12" s="5"/>
    </row>
    <row r="13" spans="2:11" ht="12.75">
      <c r="B13" s="63" t="s">
        <v>261</v>
      </c>
      <c r="C13" s="21"/>
      <c r="D13" s="21"/>
      <c r="E13" s="21"/>
      <c r="F13" s="21"/>
      <c r="G13" s="21"/>
      <c r="H13" s="21"/>
      <c r="I13" s="21"/>
      <c r="J13" s="21"/>
      <c r="K13" s="5"/>
    </row>
    <row r="14" spans="2:11" ht="12.75"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2:11" ht="12.75">
      <c r="B15" s="27" t="s">
        <v>225</v>
      </c>
      <c r="C15" s="5"/>
      <c r="D15" s="5"/>
      <c r="E15" s="5"/>
      <c r="F15" s="5"/>
      <c r="G15" s="5"/>
      <c r="H15" s="5"/>
      <c r="I15" s="5"/>
      <c r="J15" s="5"/>
      <c r="K15" s="5"/>
    </row>
    <row r="16" spans="2:11" ht="12.75">
      <c r="B16" s="27" t="s">
        <v>240</v>
      </c>
      <c r="C16" s="5"/>
      <c r="D16" s="5"/>
      <c r="E16" s="5"/>
      <c r="F16" s="5"/>
      <c r="G16" s="5"/>
      <c r="H16" s="5"/>
      <c r="I16" s="5"/>
      <c r="J16" s="5"/>
      <c r="K16" s="5"/>
    </row>
    <row r="17" spans="2:11" ht="12.75">
      <c r="B17" s="27" t="s">
        <v>282</v>
      </c>
      <c r="C17" s="5"/>
      <c r="D17" s="5"/>
      <c r="E17" s="5"/>
      <c r="F17" s="5"/>
      <c r="G17" s="5"/>
      <c r="H17" s="5"/>
      <c r="I17" s="5"/>
      <c r="J17" s="5"/>
      <c r="K17" s="5"/>
    </row>
    <row r="18" spans="2:11" ht="12.75">
      <c r="B18" s="27"/>
      <c r="C18" s="5"/>
      <c r="D18" s="5"/>
      <c r="E18" s="5"/>
      <c r="F18" s="5"/>
      <c r="G18" s="5"/>
      <c r="H18" s="5"/>
      <c r="I18" s="5"/>
      <c r="J18" s="5"/>
      <c r="K18" s="5"/>
    </row>
    <row r="19" spans="1:11" ht="12.75">
      <c r="A19" s="37" t="s">
        <v>80</v>
      </c>
      <c r="B19" s="8" t="s">
        <v>132</v>
      </c>
      <c r="C19" s="5"/>
      <c r="D19" s="5"/>
      <c r="E19" s="5"/>
      <c r="F19" s="5"/>
      <c r="G19" s="5"/>
      <c r="H19" s="5"/>
      <c r="I19" s="5"/>
      <c r="J19" s="5"/>
      <c r="K19" s="5"/>
    </row>
    <row r="20" spans="1:11" ht="12.75">
      <c r="A20" s="37"/>
      <c r="B20" s="8"/>
      <c r="C20" s="5"/>
      <c r="D20" s="5"/>
      <c r="E20" s="5"/>
      <c r="F20" s="5"/>
      <c r="G20" s="5"/>
      <c r="H20" s="5"/>
      <c r="I20" s="5"/>
      <c r="J20" s="5"/>
      <c r="K20" s="5"/>
    </row>
    <row r="21" spans="1:11" ht="12.75">
      <c r="A21" s="21"/>
      <c r="B21" s="3" t="s">
        <v>148</v>
      </c>
      <c r="C21" s="5"/>
      <c r="D21" s="5"/>
      <c r="E21" s="5"/>
      <c r="F21" s="5"/>
      <c r="G21" s="5"/>
      <c r="H21" s="5"/>
      <c r="I21" s="5"/>
      <c r="J21" s="5"/>
      <c r="K21" s="5"/>
    </row>
    <row r="22" spans="2:11" ht="12.75">
      <c r="B22" s="3"/>
      <c r="C22" s="5"/>
      <c r="D22" s="5"/>
      <c r="E22" s="5"/>
      <c r="F22" s="5"/>
      <c r="G22" s="5"/>
      <c r="H22" s="5"/>
      <c r="I22" s="5"/>
      <c r="J22" s="5"/>
      <c r="K22" s="5"/>
    </row>
    <row r="23" spans="1:11" ht="12.75">
      <c r="A23" s="37" t="s">
        <v>81</v>
      </c>
      <c r="B23" s="8" t="s">
        <v>133</v>
      </c>
      <c r="C23" s="5"/>
      <c r="D23" s="5"/>
      <c r="E23" s="5"/>
      <c r="F23" s="5"/>
      <c r="G23" s="5"/>
      <c r="H23" s="5"/>
      <c r="I23" s="5"/>
      <c r="J23" s="5"/>
      <c r="K23" s="5"/>
    </row>
    <row r="24" spans="2:11" ht="12.75">
      <c r="B24" s="3"/>
      <c r="C24" s="5"/>
      <c r="D24" s="5"/>
      <c r="E24" s="5"/>
      <c r="F24" s="5"/>
      <c r="G24" s="5"/>
      <c r="H24" s="5"/>
      <c r="I24" s="5"/>
      <c r="J24" s="5"/>
      <c r="K24" s="5"/>
    </row>
    <row r="25" spans="1:11" ht="12.75">
      <c r="A25" s="21"/>
      <c r="B25" s="27" t="s">
        <v>174</v>
      </c>
      <c r="C25" s="5"/>
      <c r="D25" s="5"/>
      <c r="E25" s="5"/>
      <c r="F25" s="5"/>
      <c r="G25" s="5"/>
      <c r="H25" s="5"/>
      <c r="I25" s="5"/>
      <c r="J25" s="5"/>
      <c r="K25" s="5"/>
    </row>
    <row r="26" spans="2:11" ht="12.75">
      <c r="B26" s="3"/>
      <c r="C26" s="5"/>
      <c r="D26" s="5"/>
      <c r="E26" s="5"/>
      <c r="F26" s="5"/>
      <c r="G26" s="5"/>
      <c r="H26" s="5"/>
      <c r="I26" s="5"/>
      <c r="J26" s="5"/>
      <c r="K26" s="5"/>
    </row>
    <row r="27" spans="1:11" ht="12.75">
      <c r="A27" s="37" t="s">
        <v>82</v>
      </c>
      <c r="B27" s="8" t="s">
        <v>134</v>
      </c>
      <c r="C27" s="5"/>
      <c r="D27" s="5"/>
      <c r="E27" s="5"/>
      <c r="F27" s="5"/>
      <c r="G27" s="5"/>
      <c r="H27" s="5"/>
      <c r="I27" s="5"/>
      <c r="J27" s="5"/>
      <c r="K27" s="5"/>
    </row>
    <row r="28" spans="2:11" ht="12.75">
      <c r="B28" s="3"/>
      <c r="C28" s="5"/>
      <c r="D28" s="5"/>
      <c r="E28" s="5"/>
      <c r="F28" s="5"/>
      <c r="G28" s="5"/>
      <c r="H28" s="5"/>
      <c r="I28" s="5"/>
      <c r="J28" s="5"/>
      <c r="K28" s="5"/>
    </row>
    <row r="29" spans="2:11" ht="12.75">
      <c r="B29" s="3" t="s">
        <v>299</v>
      </c>
      <c r="C29" s="5"/>
      <c r="D29" s="5"/>
      <c r="E29" s="5"/>
      <c r="F29" s="5"/>
      <c r="G29" s="5"/>
      <c r="H29" s="5"/>
      <c r="I29" s="5"/>
      <c r="J29" s="5"/>
      <c r="K29" s="5"/>
    </row>
    <row r="30" spans="2:11" ht="12.75">
      <c r="B30" s="3" t="s">
        <v>300</v>
      </c>
      <c r="C30" s="5"/>
      <c r="D30" s="5"/>
      <c r="E30" s="5"/>
      <c r="F30" s="5"/>
      <c r="G30" s="5"/>
      <c r="H30" s="5"/>
      <c r="I30" s="5"/>
      <c r="J30" s="5"/>
      <c r="K30" s="5"/>
    </row>
    <row r="31" spans="2:11" ht="12.75">
      <c r="B31" s="3"/>
      <c r="C31" s="5"/>
      <c r="D31" s="5"/>
      <c r="E31" s="5"/>
      <c r="F31" s="5"/>
      <c r="G31" s="5"/>
      <c r="H31" s="5"/>
      <c r="I31" s="5"/>
      <c r="J31" s="5"/>
      <c r="K31" s="5"/>
    </row>
    <row r="32" spans="1:11" ht="12.75">
      <c r="A32" s="21"/>
      <c r="B32" s="27" t="s">
        <v>301</v>
      </c>
      <c r="C32" s="5"/>
      <c r="D32" s="5"/>
      <c r="E32" s="5"/>
      <c r="F32" s="5"/>
      <c r="G32" s="5"/>
      <c r="H32" s="5"/>
      <c r="I32" s="5"/>
      <c r="J32" s="5"/>
      <c r="K32" s="5"/>
    </row>
    <row r="33" spans="2:11" ht="12.75">
      <c r="B33" s="3"/>
      <c r="C33" s="5"/>
      <c r="D33" s="5"/>
      <c r="E33" s="5"/>
      <c r="F33" s="5"/>
      <c r="G33" s="5"/>
      <c r="H33" s="5"/>
      <c r="I33" s="5"/>
      <c r="J33" s="5"/>
      <c r="K33" s="5"/>
    </row>
    <row r="34" spans="1:11" ht="12.75">
      <c r="A34" s="37" t="s">
        <v>83</v>
      </c>
      <c r="B34" s="8" t="s">
        <v>135</v>
      </c>
      <c r="C34" s="5"/>
      <c r="D34" s="5"/>
      <c r="E34" s="5"/>
      <c r="F34" s="5"/>
      <c r="G34" s="5"/>
      <c r="H34" s="5"/>
      <c r="I34" s="5"/>
      <c r="J34" s="5"/>
      <c r="K34" s="5"/>
    </row>
    <row r="35" spans="2:11" ht="12.75">
      <c r="B35" s="3"/>
      <c r="C35" s="5"/>
      <c r="D35" s="5"/>
      <c r="E35" s="5"/>
      <c r="F35" s="5"/>
      <c r="G35" s="5"/>
      <c r="H35" s="5"/>
      <c r="I35" s="5"/>
      <c r="J35" s="5"/>
      <c r="K35" s="5"/>
    </row>
    <row r="36" spans="1:11" ht="12.75">
      <c r="A36" s="21"/>
      <c r="B36" s="27" t="s">
        <v>217</v>
      </c>
      <c r="C36" s="5"/>
      <c r="D36" s="5"/>
      <c r="E36" s="5"/>
      <c r="F36" s="5"/>
      <c r="G36" s="5"/>
      <c r="H36" s="5"/>
      <c r="I36" s="5"/>
      <c r="J36" s="5"/>
      <c r="K36" s="5"/>
    </row>
    <row r="37" spans="2:11" ht="12.75">
      <c r="B37" s="27"/>
      <c r="C37" s="5"/>
      <c r="D37" s="5"/>
      <c r="E37" s="5"/>
      <c r="F37" s="5"/>
      <c r="G37" s="5"/>
      <c r="H37" s="5"/>
      <c r="I37" s="5"/>
      <c r="J37" s="5"/>
      <c r="K37" s="5"/>
    </row>
    <row r="38" spans="1:11" ht="12.75">
      <c r="A38" s="37" t="s">
        <v>84</v>
      </c>
      <c r="B38" s="8" t="s">
        <v>136</v>
      </c>
      <c r="C38" s="5"/>
      <c r="D38" s="5"/>
      <c r="E38" s="5"/>
      <c r="F38" s="5"/>
      <c r="G38" s="5"/>
      <c r="H38" s="5"/>
      <c r="I38" s="5"/>
      <c r="J38" s="5"/>
      <c r="K38" s="5"/>
    </row>
    <row r="39" spans="1:11" ht="12.75">
      <c r="A39" s="21"/>
      <c r="B39" s="3"/>
      <c r="C39" s="5"/>
      <c r="D39" s="5"/>
      <c r="E39" s="5"/>
      <c r="F39" s="5"/>
      <c r="G39" s="5"/>
      <c r="H39" s="5"/>
      <c r="I39" s="5"/>
      <c r="J39" s="5"/>
      <c r="K39" s="5"/>
    </row>
    <row r="40" spans="1:11" ht="12.75">
      <c r="A40" s="21"/>
      <c r="B40" s="27" t="s">
        <v>262</v>
      </c>
      <c r="C40" s="5"/>
      <c r="D40" s="5"/>
      <c r="E40" s="5"/>
      <c r="F40" s="5"/>
      <c r="G40" s="5"/>
      <c r="H40" s="5"/>
      <c r="I40" s="5"/>
      <c r="J40" s="5"/>
      <c r="K40" s="5"/>
    </row>
    <row r="41" spans="1:11" ht="12.75">
      <c r="A41" s="21"/>
      <c r="B41" s="3"/>
      <c r="C41" s="5"/>
      <c r="D41" s="5"/>
      <c r="E41" s="5"/>
      <c r="F41" s="5"/>
      <c r="G41" s="5"/>
      <c r="H41" s="5"/>
      <c r="I41" s="5"/>
      <c r="J41" s="5"/>
      <c r="K41" s="5"/>
    </row>
    <row r="42" spans="1:11" ht="12.75">
      <c r="A42" s="21"/>
      <c r="B42" s="3" t="s">
        <v>2</v>
      </c>
      <c r="C42" s="5"/>
      <c r="D42" s="5"/>
      <c r="E42" s="5"/>
      <c r="F42" s="5"/>
      <c r="G42" s="5"/>
      <c r="H42" s="5"/>
      <c r="I42" s="5"/>
      <c r="J42" s="5"/>
      <c r="K42" s="5"/>
    </row>
    <row r="43" spans="1:11" ht="12.75">
      <c r="A43" s="21"/>
      <c r="B43" s="6"/>
      <c r="C43" s="4"/>
      <c r="D43" s="31"/>
      <c r="E43" s="31"/>
      <c r="F43" s="31"/>
      <c r="G43" s="5"/>
      <c r="H43" s="32"/>
      <c r="I43" s="5"/>
      <c r="J43" s="5"/>
      <c r="K43" s="5"/>
    </row>
    <row r="44" spans="2:11" ht="12.75">
      <c r="B44" s="27" t="s">
        <v>298</v>
      </c>
      <c r="C44" s="5"/>
      <c r="D44" s="5"/>
      <c r="E44" s="5"/>
      <c r="F44" s="5"/>
      <c r="G44" s="5"/>
      <c r="H44" s="5"/>
      <c r="I44" s="5"/>
      <c r="J44" s="5"/>
      <c r="K44" s="5"/>
    </row>
    <row r="45" spans="1:9" ht="12" customHeight="1">
      <c r="A45" s="3"/>
      <c r="B45" s="27" t="s">
        <v>3</v>
      </c>
      <c r="C45" s="5"/>
      <c r="D45" s="5"/>
      <c r="E45" s="5"/>
      <c r="F45" s="5"/>
      <c r="G45" s="5"/>
      <c r="H45" s="5"/>
      <c r="I45" s="5"/>
    </row>
    <row r="46" spans="1:2" ht="12" customHeight="1">
      <c r="A46" s="3"/>
      <c r="B46" s="3"/>
    </row>
    <row r="47" spans="1:2" ht="12" customHeight="1">
      <c r="A47" s="8" t="s">
        <v>85</v>
      </c>
      <c r="B47" s="8" t="s">
        <v>74</v>
      </c>
    </row>
    <row r="48" spans="1:2" ht="12" customHeight="1">
      <c r="A48" s="8"/>
      <c r="B48" s="8"/>
    </row>
    <row r="49" spans="1:2" ht="12" customHeight="1">
      <c r="A49" s="8"/>
      <c r="B49" s="27" t="s">
        <v>263</v>
      </c>
    </row>
    <row r="50" spans="1:8" ht="12" customHeight="1">
      <c r="A50" s="8"/>
      <c r="B50" s="3"/>
      <c r="F50" s="63"/>
      <c r="H50" s="63"/>
    </row>
    <row r="51" spans="1:2" ht="12" customHeight="1">
      <c r="A51" s="37" t="s">
        <v>86</v>
      </c>
      <c r="B51" s="8" t="s">
        <v>137</v>
      </c>
    </row>
    <row r="52" spans="1:2" ht="12" customHeight="1">
      <c r="A52" s="3"/>
      <c r="B52" s="80"/>
    </row>
    <row r="53" spans="1:2" ht="12" customHeight="1">
      <c r="A53" s="21"/>
      <c r="B53" s="27" t="s">
        <v>264</v>
      </c>
    </row>
    <row r="54" ht="12" customHeight="1">
      <c r="B54" s="3"/>
    </row>
    <row r="55" spans="3:9" ht="12" customHeight="1">
      <c r="C55" s="19"/>
      <c r="D55" s="19"/>
      <c r="E55" s="19" t="s">
        <v>165</v>
      </c>
      <c r="F55" s="66" t="s">
        <v>168</v>
      </c>
      <c r="G55" s="67"/>
      <c r="I55" s="67"/>
    </row>
    <row r="56" spans="2:9" ht="12" customHeight="1">
      <c r="B56" s="22"/>
      <c r="C56" s="19" t="s">
        <v>33</v>
      </c>
      <c r="D56" s="19" t="s">
        <v>34</v>
      </c>
      <c r="E56" s="66" t="s">
        <v>166</v>
      </c>
      <c r="F56" s="66" t="s">
        <v>167</v>
      </c>
      <c r="G56" s="25"/>
      <c r="H56" s="76" t="s">
        <v>216</v>
      </c>
      <c r="I56" s="19" t="s">
        <v>170</v>
      </c>
    </row>
    <row r="57" spans="2:9" ht="12" customHeight="1">
      <c r="B57" s="22"/>
      <c r="C57" s="4" t="s">
        <v>7</v>
      </c>
      <c r="D57" s="4" t="s">
        <v>7</v>
      </c>
      <c r="E57" s="4" t="s">
        <v>7</v>
      </c>
      <c r="F57" s="4" t="s">
        <v>7</v>
      </c>
      <c r="G57" s="25"/>
      <c r="H57" s="4" t="s">
        <v>7</v>
      </c>
      <c r="I57" s="4" t="s">
        <v>7</v>
      </c>
    </row>
    <row r="58" spans="2:9" ht="12.75">
      <c r="B58" s="22" t="s">
        <v>37</v>
      </c>
      <c r="F58" s="6"/>
      <c r="I58" s="33"/>
    </row>
    <row r="59" spans="2:9" ht="12.75">
      <c r="B59" s="3" t="s">
        <v>169</v>
      </c>
      <c r="C59" s="2">
        <v>42908</v>
      </c>
      <c r="D59" s="2">
        <v>10582</v>
      </c>
      <c r="E59" s="65">
        <v>4349</v>
      </c>
      <c r="F59" s="65">
        <v>5512</v>
      </c>
      <c r="G59" s="17"/>
      <c r="H59" s="77">
        <v>0</v>
      </c>
      <c r="I59" s="29">
        <f>SUM(C59:H59)</f>
        <v>63351</v>
      </c>
    </row>
    <row r="60" spans="2:9" ht="12.75">
      <c r="B60" s="27" t="s">
        <v>215</v>
      </c>
      <c r="C60" s="2">
        <v>16</v>
      </c>
      <c r="D60" s="77">
        <v>0</v>
      </c>
      <c r="E60" s="78">
        <v>0</v>
      </c>
      <c r="F60" s="78">
        <v>0</v>
      </c>
      <c r="G60" s="17"/>
      <c r="H60" s="2">
        <v>-16</v>
      </c>
      <c r="I60" s="79">
        <v>0</v>
      </c>
    </row>
    <row r="61" spans="2:9" ht="13.5" thickBot="1">
      <c r="B61" s="3"/>
      <c r="C61" s="68">
        <f>SUM(C59:C60)</f>
        <v>42924</v>
      </c>
      <c r="D61" s="68">
        <f>SUM(D59:D60)</f>
        <v>10582</v>
      </c>
      <c r="E61" s="68">
        <f>SUM(E59:E60)</f>
        <v>4349</v>
      </c>
      <c r="F61" s="68">
        <f>SUM(F59:F60)</f>
        <v>5512</v>
      </c>
      <c r="G61" s="68"/>
      <c r="H61" s="68">
        <f>SUM(H59:H60)</f>
        <v>-16</v>
      </c>
      <c r="I61" s="68">
        <f>SUM(I59:I60)</f>
        <v>63351</v>
      </c>
    </row>
    <row r="62" spans="6:10" ht="13.5" thickTop="1">
      <c r="F62" s="65"/>
      <c r="G62" s="17"/>
      <c r="H62" s="65"/>
      <c r="J62" s="23"/>
    </row>
    <row r="63" spans="2:10" ht="12.75">
      <c r="B63" s="22" t="s">
        <v>171</v>
      </c>
      <c r="F63" s="65"/>
      <c r="G63" s="17"/>
      <c r="H63" s="65"/>
      <c r="J63" s="23"/>
    </row>
    <row r="64" spans="2:9" ht="12.75">
      <c r="B64" s="2" t="s">
        <v>172</v>
      </c>
      <c r="C64" s="2">
        <v>-304</v>
      </c>
      <c r="D64" s="2">
        <v>1287</v>
      </c>
      <c r="E64" s="65">
        <v>-816</v>
      </c>
      <c r="F64" s="65">
        <v>2205</v>
      </c>
      <c r="G64" s="17"/>
      <c r="H64" s="77">
        <v>0</v>
      </c>
      <c r="I64" s="23">
        <f>SUM(C64:H64)</f>
        <v>2372</v>
      </c>
    </row>
    <row r="65" spans="2:9" ht="12.75">
      <c r="B65" s="2" t="s">
        <v>207</v>
      </c>
      <c r="F65" s="65"/>
      <c r="G65" s="17"/>
      <c r="I65" s="74">
        <v>-657</v>
      </c>
    </row>
    <row r="66" spans="2:9" ht="12.75">
      <c r="B66" s="2" t="s">
        <v>60</v>
      </c>
      <c r="F66" s="65"/>
      <c r="G66" s="17"/>
      <c r="I66" s="23">
        <f>SUM(I64:I65)</f>
        <v>1715</v>
      </c>
    </row>
    <row r="67" spans="2:9" ht="12.75">
      <c r="B67" s="2" t="s">
        <v>176</v>
      </c>
      <c r="F67" s="65"/>
      <c r="G67" s="17"/>
      <c r="I67" s="23">
        <v>-791</v>
      </c>
    </row>
    <row r="68" spans="2:9" ht="12.75">
      <c r="B68" s="63" t="s">
        <v>206</v>
      </c>
      <c r="F68" s="65"/>
      <c r="G68" s="17"/>
      <c r="I68" s="23">
        <v>-6</v>
      </c>
    </row>
    <row r="69" spans="2:9" ht="12.75">
      <c r="B69" s="2" t="s">
        <v>173</v>
      </c>
      <c r="F69" s="65"/>
      <c r="G69" s="17"/>
      <c r="I69" s="23"/>
    </row>
    <row r="70" spans="2:9" ht="12.75">
      <c r="B70" s="2" t="s">
        <v>177</v>
      </c>
      <c r="F70" s="65"/>
      <c r="G70" s="17"/>
      <c r="I70" s="23">
        <v>-181</v>
      </c>
    </row>
    <row r="71" spans="2:9" ht="13.5" thickBot="1">
      <c r="B71" s="63" t="s">
        <v>62</v>
      </c>
      <c r="F71" s="65"/>
      <c r="G71" s="17"/>
      <c r="I71" s="82">
        <f>SUM(I66:I70)</f>
        <v>737</v>
      </c>
    </row>
    <row r="72" spans="8:10" ht="13.5" thickTop="1">
      <c r="H72" s="36"/>
      <c r="I72" s="9"/>
      <c r="J72" s="36"/>
    </row>
    <row r="73" spans="1:10" ht="12.75">
      <c r="A73" s="37" t="s">
        <v>87</v>
      </c>
      <c r="B73" s="25" t="s">
        <v>138</v>
      </c>
      <c r="H73" s="36"/>
      <c r="I73" s="9"/>
      <c r="J73" s="36"/>
    </row>
    <row r="74" spans="8:10" ht="12.75">
      <c r="H74" s="36"/>
      <c r="I74" s="9"/>
      <c r="J74" s="36"/>
    </row>
    <row r="75" spans="1:10" ht="12.75">
      <c r="A75" s="21"/>
      <c r="B75" s="2" t="s">
        <v>242</v>
      </c>
      <c r="H75" s="36"/>
      <c r="I75" s="9"/>
      <c r="J75" s="36"/>
    </row>
    <row r="76" spans="2:10" ht="12.75">
      <c r="B76" s="2" t="s">
        <v>75</v>
      </c>
      <c r="H76" s="36"/>
      <c r="I76" s="9"/>
      <c r="J76" s="36"/>
    </row>
    <row r="77" spans="8:10" ht="12.75">
      <c r="H77" s="36"/>
      <c r="I77" s="9"/>
      <c r="J77" s="36"/>
    </row>
    <row r="78" spans="1:10" ht="12.75">
      <c r="A78" s="37" t="s">
        <v>88</v>
      </c>
      <c r="B78" s="25" t="s">
        <v>139</v>
      </c>
      <c r="H78" s="36"/>
      <c r="I78" s="9"/>
      <c r="J78" s="36"/>
    </row>
    <row r="79" spans="8:10" ht="12.75">
      <c r="H79" s="36"/>
      <c r="I79" s="9"/>
      <c r="J79" s="36"/>
    </row>
    <row r="80" spans="1:10" ht="12.75">
      <c r="A80" s="21"/>
      <c r="B80" s="63" t="s">
        <v>265</v>
      </c>
      <c r="H80" s="36"/>
      <c r="I80" s="9"/>
      <c r="J80" s="36"/>
    </row>
    <row r="81" spans="2:10" ht="12.75">
      <c r="B81" s="2" t="s">
        <v>241</v>
      </c>
      <c r="H81" s="36"/>
      <c r="I81" s="9"/>
      <c r="J81" s="36"/>
    </row>
    <row r="82" spans="8:10" ht="12.75">
      <c r="H82" s="36"/>
      <c r="I82" s="9"/>
      <c r="J82" s="36"/>
    </row>
    <row r="83" spans="1:10" ht="12.75">
      <c r="A83" s="8" t="s">
        <v>89</v>
      </c>
      <c r="B83" s="25" t="s">
        <v>140</v>
      </c>
      <c r="H83" s="36"/>
      <c r="I83" s="9"/>
      <c r="J83" s="36"/>
    </row>
    <row r="84" spans="8:10" ht="12.75">
      <c r="H84" s="36"/>
      <c r="I84" s="9"/>
      <c r="J84" s="36"/>
    </row>
    <row r="85" spans="1:11" ht="12.75">
      <c r="A85" s="3"/>
      <c r="B85" s="27" t="s">
        <v>266</v>
      </c>
      <c r="C85" s="5"/>
      <c r="E85" s="5"/>
      <c r="F85" s="5"/>
      <c r="G85" s="5"/>
      <c r="H85" s="5"/>
      <c r="I85" s="5"/>
      <c r="J85" s="5"/>
      <c r="K85" s="5"/>
    </row>
    <row r="86" spans="1:11" ht="12.75">
      <c r="A86" s="3"/>
      <c r="B86" s="3"/>
      <c r="C86" s="5"/>
      <c r="E86" s="5"/>
      <c r="F86" s="5"/>
      <c r="G86" s="5"/>
      <c r="H86" s="5"/>
      <c r="I86" s="5"/>
      <c r="J86" s="5"/>
      <c r="K86" s="5"/>
    </row>
    <row r="87" spans="1:11" ht="12.75">
      <c r="A87" s="8" t="s">
        <v>90</v>
      </c>
      <c r="B87" s="8" t="s">
        <v>141</v>
      </c>
      <c r="C87" s="5"/>
      <c r="E87" s="5"/>
      <c r="F87" s="5"/>
      <c r="G87" s="5"/>
      <c r="H87" s="5"/>
      <c r="I87" s="5"/>
      <c r="J87" s="5"/>
      <c r="K87" s="5"/>
    </row>
    <row r="88" spans="1:11" ht="12.75">
      <c r="A88" s="3"/>
      <c r="B88" s="3"/>
      <c r="C88" s="5"/>
      <c r="E88" s="5"/>
      <c r="F88" s="5"/>
      <c r="G88" s="5"/>
      <c r="H88" s="5"/>
      <c r="I88" s="5"/>
      <c r="J88" s="5"/>
      <c r="K88" s="5"/>
    </row>
    <row r="89" spans="1:11" ht="12.75">
      <c r="A89" s="3"/>
      <c r="B89" s="3" t="s">
        <v>178</v>
      </c>
      <c r="C89" s="5"/>
      <c r="E89" s="5"/>
      <c r="F89" s="63" t="s">
        <v>226</v>
      </c>
      <c r="G89" s="5"/>
      <c r="H89" s="63" t="s">
        <v>226</v>
      </c>
      <c r="I89" s="5"/>
      <c r="J89" s="5"/>
      <c r="K89" s="5"/>
    </row>
    <row r="90" spans="1:11" ht="12.75">
      <c r="A90" s="3"/>
      <c r="B90" s="3"/>
      <c r="C90" s="5"/>
      <c r="E90" s="5"/>
      <c r="F90" s="63" t="s">
        <v>260</v>
      </c>
      <c r="G90" s="21"/>
      <c r="H90" s="63" t="s">
        <v>267</v>
      </c>
      <c r="I90" s="21"/>
      <c r="J90" s="21"/>
      <c r="K90" s="5"/>
    </row>
    <row r="91" spans="1:11" ht="12.75">
      <c r="A91" s="3"/>
      <c r="B91" s="3"/>
      <c r="C91" s="5"/>
      <c r="E91" s="5"/>
      <c r="F91" s="21" t="s">
        <v>77</v>
      </c>
      <c r="G91" s="21"/>
      <c r="H91" s="21" t="s">
        <v>77</v>
      </c>
      <c r="I91" s="21"/>
      <c r="J91" s="21"/>
      <c r="K91" s="5"/>
    </row>
    <row r="92" spans="1:11" ht="12.75">
      <c r="A92" s="3"/>
      <c r="B92" s="3" t="s">
        <v>76</v>
      </c>
      <c r="C92" s="5"/>
      <c r="E92" s="5"/>
      <c r="F92" s="5"/>
      <c r="G92" s="5"/>
      <c r="H92" s="4"/>
      <c r="I92" s="5"/>
      <c r="J92" s="5"/>
      <c r="K92" s="5"/>
    </row>
    <row r="93" spans="1:11" ht="13.5" thickBot="1">
      <c r="A93" s="3"/>
      <c r="B93" s="3" t="s">
        <v>149</v>
      </c>
      <c r="C93" s="5"/>
      <c r="E93" s="5"/>
      <c r="F93" s="62">
        <v>97.6</v>
      </c>
      <c r="G93" s="5"/>
      <c r="H93" s="62">
        <v>106</v>
      </c>
      <c r="I93" s="5"/>
      <c r="J93" s="5"/>
      <c r="K93" s="5"/>
    </row>
    <row r="94" spans="1:11" ht="13.5" thickTop="1">
      <c r="A94" s="80"/>
      <c r="B94" s="3"/>
      <c r="C94" s="5"/>
      <c r="E94" s="5"/>
      <c r="F94" s="69"/>
      <c r="G94" s="5"/>
      <c r="H94" s="70"/>
      <c r="I94" s="5"/>
      <c r="J94" s="5"/>
      <c r="K94" s="5"/>
    </row>
    <row r="95" spans="1:11" ht="12.75">
      <c r="A95" s="8"/>
      <c r="B95" s="8"/>
      <c r="C95" s="5"/>
      <c r="E95" s="5"/>
      <c r="F95" s="69"/>
      <c r="G95" s="5"/>
      <c r="H95" s="70"/>
      <c r="I95" s="5"/>
      <c r="J95" s="5"/>
      <c r="K95" s="5"/>
    </row>
    <row r="96" spans="1:11" ht="12.75">
      <c r="A96" s="3"/>
      <c r="B96" s="3"/>
      <c r="C96" s="5"/>
      <c r="E96" s="5"/>
      <c r="F96" s="61"/>
      <c r="G96" s="5"/>
      <c r="H96" s="54"/>
      <c r="I96" s="5"/>
      <c r="J96" s="5"/>
      <c r="K96" s="5"/>
    </row>
    <row r="97" spans="1:11" ht="12.75">
      <c r="A97" s="8" t="s">
        <v>235</v>
      </c>
      <c r="B97" s="3"/>
      <c r="C97" s="5"/>
      <c r="K97" s="5"/>
    </row>
    <row r="98" spans="1:11" ht="12.75">
      <c r="A98" s="3"/>
      <c r="B98" s="3"/>
      <c r="C98" s="5"/>
      <c r="K98" s="5"/>
    </row>
    <row r="99" spans="1:11" ht="12.75">
      <c r="A99" s="8" t="s">
        <v>78</v>
      </c>
      <c r="B99" s="8" t="s">
        <v>91</v>
      </c>
      <c r="C99" s="5"/>
      <c r="K99" s="5"/>
    </row>
    <row r="100" spans="1:11" ht="12.75">
      <c r="A100" s="3"/>
      <c r="B100" s="3"/>
      <c r="C100" s="5"/>
      <c r="K100" s="5"/>
    </row>
    <row r="101" spans="1:11" ht="12.75">
      <c r="A101" s="3"/>
      <c r="B101" s="63" t="s">
        <v>275</v>
      </c>
      <c r="C101" s="5"/>
      <c r="K101" s="5"/>
    </row>
    <row r="102" spans="1:11" ht="12.75">
      <c r="A102" s="3"/>
      <c r="B102" s="63" t="s">
        <v>4</v>
      </c>
      <c r="C102" s="5"/>
      <c r="K102" s="5"/>
    </row>
    <row r="103" spans="1:11" ht="12.75">
      <c r="A103" s="3"/>
      <c r="B103" s="63" t="s">
        <v>276</v>
      </c>
      <c r="C103" s="5"/>
      <c r="K103" s="5"/>
    </row>
    <row r="104" spans="1:11" ht="12.75">
      <c r="A104" s="3"/>
      <c r="B104" s="21"/>
      <c r="C104" s="5"/>
      <c r="K104" s="5"/>
    </row>
    <row r="105" spans="1:11" ht="12.75">
      <c r="A105" s="3"/>
      <c r="B105" s="63" t="s">
        <v>277</v>
      </c>
      <c r="C105" s="5"/>
      <c r="K105" s="5"/>
    </row>
    <row r="106" spans="1:11" ht="12.75">
      <c r="A106" s="3"/>
      <c r="B106" s="63" t="s">
        <v>268</v>
      </c>
      <c r="C106" s="5"/>
      <c r="K106" s="5"/>
    </row>
    <row r="107" spans="1:11" ht="12.75">
      <c r="A107" s="3"/>
      <c r="B107" s="63"/>
      <c r="C107" s="5"/>
      <c r="K107" s="5"/>
    </row>
    <row r="108" spans="1:11" ht="12.75">
      <c r="A108" s="8" t="s">
        <v>92</v>
      </c>
      <c r="B108" s="8" t="s">
        <v>112</v>
      </c>
      <c r="C108" s="5"/>
      <c r="K108" s="5"/>
    </row>
    <row r="109" spans="1:11" ht="12.75">
      <c r="A109" s="3"/>
      <c r="B109" s="3"/>
      <c r="C109" s="5"/>
      <c r="K109" s="5"/>
    </row>
    <row r="110" spans="1:11" ht="12.75">
      <c r="A110" s="3"/>
      <c r="B110" s="63" t="s">
        <v>285</v>
      </c>
      <c r="C110" s="5"/>
      <c r="K110" s="5"/>
    </row>
    <row r="111" spans="1:11" ht="12.75">
      <c r="A111" s="3"/>
      <c r="B111" s="63" t="s">
        <v>278</v>
      </c>
      <c r="C111" s="5"/>
      <c r="K111" s="5"/>
    </row>
    <row r="112" spans="1:11" ht="12.75">
      <c r="A112" s="3"/>
      <c r="B112" s="21"/>
      <c r="C112" s="5"/>
      <c r="K112" s="5"/>
    </row>
    <row r="113" spans="1:11" ht="12.75">
      <c r="A113" s="3"/>
      <c r="B113" s="63" t="s">
        <v>279</v>
      </c>
      <c r="C113" s="5"/>
      <c r="K113" s="5"/>
    </row>
    <row r="114" spans="1:11" ht="12.75">
      <c r="A114" s="3"/>
      <c r="B114" s="63" t="s">
        <v>284</v>
      </c>
      <c r="C114" s="5"/>
      <c r="K114" s="5"/>
    </row>
    <row r="115" spans="1:11" ht="12.75">
      <c r="A115" s="3"/>
      <c r="C115" s="5"/>
      <c r="K115" s="5"/>
    </row>
    <row r="116" spans="1:11" ht="12.75">
      <c r="A116" s="8" t="s">
        <v>93</v>
      </c>
      <c r="B116" s="8" t="s">
        <v>94</v>
      </c>
      <c r="C116" s="5"/>
      <c r="K116" s="5"/>
    </row>
    <row r="117" spans="1:11" ht="12.75">
      <c r="A117" s="3"/>
      <c r="B117" s="3"/>
      <c r="C117" s="5"/>
      <c r="D117" s="5"/>
      <c r="E117" s="5"/>
      <c r="F117" s="5"/>
      <c r="G117" s="5"/>
      <c r="H117" s="5"/>
      <c r="I117" s="5"/>
      <c r="J117" s="5"/>
      <c r="K117" s="5"/>
    </row>
    <row r="118" spans="1:11" ht="12.75">
      <c r="A118" s="3"/>
      <c r="B118" s="27" t="s">
        <v>269</v>
      </c>
      <c r="C118" s="5"/>
      <c r="D118" s="5"/>
      <c r="E118" s="5"/>
      <c r="F118" s="5"/>
      <c r="G118" s="5"/>
      <c r="H118" s="5"/>
      <c r="I118" s="5"/>
      <c r="J118" s="5"/>
      <c r="K118" s="5"/>
    </row>
    <row r="119" spans="1:11" ht="12.75">
      <c r="A119" s="3"/>
      <c r="B119" s="3"/>
      <c r="C119" s="5"/>
      <c r="D119" s="5"/>
      <c r="E119" s="5"/>
      <c r="F119" s="5"/>
      <c r="G119" s="5"/>
      <c r="H119" s="5"/>
      <c r="I119" s="5"/>
      <c r="J119" s="5"/>
      <c r="K119" s="5"/>
    </row>
    <row r="120" spans="1:11" ht="12.75">
      <c r="A120" s="8" t="s">
        <v>95</v>
      </c>
      <c r="B120" s="8" t="s">
        <v>153</v>
      </c>
      <c r="C120" s="5"/>
      <c r="D120" s="5"/>
      <c r="E120" s="5"/>
      <c r="F120" s="5"/>
      <c r="G120" s="5"/>
      <c r="H120" s="5"/>
      <c r="I120" s="5"/>
      <c r="J120" s="5"/>
      <c r="K120" s="5"/>
    </row>
    <row r="121" spans="1:11" ht="12.75">
      <c r="A121" s="3"/>
      <c r="B121" s="3"/>
      <c r="C121" s="5"/>
      <c r="D121" s="5"/>
      <c r="E121" s="5"/>
      <c r="F121" s="5"/>
      <c r="G121" s="5"/>
      <c r="H121" s="5"/>
      <c r="I121" s="5"/>
      <c r="J121" s="5"/>
      <c r="K121" s="5"/>
    </row>
    <row r="122" spans="1:11" ht="12.75">
      <c r="A122" s="3"/>
      <c r="B122" s="3" t="s">
        <v>155</v>
      </c>
      <c r="C122" s="5"/>
      <c r="D122" s="5"/>
      <c r="E122" s="5"/>
      <c r="F122" s="5"/>
      <c r="G122" s="5"/>
      <c r="H122" s="5"/>
      <c r="I122" s="5"/>
      <c r="J122" s="5"/>
      <c r="K122" s="5"/>
    </row>
    <row r="123" spans="1:11" ht="12.75">
      <c r="A123" s="3"/>
      <c r="B123" s="3" t="s">
        <v>154</v>
      </c>
      <c r="C123" s="5"/>
      <c r="D123" s="5"/>
      <c r="E123" s="5"/>
      <c r="F123" s="5"/>
      <c r="G123" s="5"/>
      <c r="H123" s="5"/>
      <c r="I123" s="5"/>
      <c r="J123" s="5"/>
      <c r="K123" s="5"/>
    </row>
    <row r="124" spans="1:11" ht="12.75">
      <c r="A124" s="3"/>
      <c r="B124" s="3"/>
      <c r="C124" s="5"/>
      <c r="D124" s="5"/>
      <c r="E124" s="5"/>
      <c r="F124" s="5"/>
      <c r="G124" s="5"/>
      <c r="H124" s="5"/>
      <c r="I124" s="5"/>
      <c r="J124" s="5"/>
      <c r="K124" s="5"/>
    </row>
    <row r="125" spans="1:11" ht="12.75">
      <c r="A125" s="8" t="s">
        <v>96</v>
      </c>
      <c r="B125" s="8" t="s">
        <v>53</v>
      </c>
      <c r="C125" s="5"/>
      <c r="D125" s="5"/>
      <c r="E125" s="5"/>
      <c r="F125" s="5"/>
      <c r="G125" s="5"/>
      <c r="H125" s="5"/>
      <c r="I125" s="5"/>
      <c r="J125" s="5"/>
      <c r="K125" s="5"/>
    </row>
    <row r="126" spans="1:11" ht="12.75">
      <c r="A126" s="3"/>
      <c r="F126" s="33" t="s">
        <v>35</v>
      </c>
      <c r="G126" s="17"/>
      <c r="H126" s="33" t="s">
        <v>187</v>
      </c>
      <c r="K126" s="5"/>
    </row>
    <row r="127" spans="1:11" ht="12.75">
      <c r="A127" s="3"/>
      <c r="F127" s="33" t="s">
        <v>118</v>
      </c>
      <c r="G127" s="17"/>
      <c r="H127" s="33" t="s">
        <v>182</v>
      </c>
      <c r="K127" s="5"/>
    </row>
    <row r="128" spans="1:11" ht="12.75">
      <c r="A128" s="3"/>
      <c r="F128" s="29" t="s">
        <v>270</v>
      </c>
      <c r="H128" s="29" t="s">
        <v>270</v>
      </c>
      <c r="K128" s="5"/>
    </row>
    <row r="129" spans="1:11" ht="12.75">
      <c r="A129" s="3"/>
      <c r="F129" s="26" t="s">
        <v>7</v>
      </c>
      <c r="H129" s="26" t="s">
        <v>7</v>
      </c>
      <c r="K129" s="5"/>
    </row>
    <row r="130" spans="1:11" ht="12.75">
      <c r="A130" s="3"/>
      <c r="B130" s="3" t="s">
        <v>38</v>
      </c>
      <c r="F130" s="23">
        <v>1552</v>
      </c>
      <c r="G130" s="9"/>
      <c r="H130" s="23">
        <v>1552</v>
      </c>
      <c r="K130" s="5"/>
    </row>
    <row r="131" spans="1:11" ht="12.75">
      <c r="A131" s="3"/>
      <c r="B131" s="3" t="s">
        <v>23</v>
      </c>
      <c r="F131" s="23">
        <v>-1261</v>
      </c>
      <c r="G131" s="9"/>
      <c r="H131" s="23">
        <v>-1261</v>
      </c>
      <c r="K131" s="5"/>
    </row>
    <row r="132" spans="1:11" ht="12.75">
      <c r="A132" s="3"/>
      <c r="B132" s="3" t="s">
        <v>227</v>
      </c>
      <c r="F132" s="23">
        <v>0</v>
      </c>
      <c r="G132" s="9"/>
      <c r="H132" s="23">
        <v>0</v>
      </c>
      <c r="K132" s="5"/>
    </row>
    <row r="133" spans="1:11" ht="12.75">
      <c r="A133" s="3"/>
      <c r="B133" s="3" t="s">
        <v>179</v>
      </c>
      <c r="F133" s="23">
        <v>0</v>
      </c>
      <c r="G133" s="9"/>
      <c r="H133" s="23">
        <v>0</v>
      </c>
      <c r="K133" s="5"/>
    </row>
    <row r="134" spans="1:11" ht="13.5" thickBot="1">
      <c r="A134" s="3"/>
      <c r="F134" s="24">
        <f>SUM(F130:F133)</f>
        <v>291</v>
      </c>
      <c r="G134" s="9"/>
      <c r="H134" s="24">
        <f>SUM(H130:H133)</f>
        <v>291</v>
      </c>
      <c r="K134" s="5"/>
    </row>
    <row r="135" spans="1:11" ht="12.75">
      <c r="A135" s="3"/>
      <c r="B135" s="3"/>
      <c r="C135" s="5"/>
      <c r="D135" s="5"/>
      <c r="E135" s="5"/>
      <c r="F135" s="5"/>
      <c r="G135" s="5"/>
      <c r="H135" s="5"/>
      <c r="I135" s="5"/>
      <c r="J135" s="5"/>
      <c r="K135" s="5"/>
    </row>
    <row r="136" spans="1:11" ht="12.75">
      <c r="A136" s="3"/>
      <c r="B136" s="63" t="s">
        <v>290</v>
      </c>
      <c r="C136" s="5"/>
      <c r="D136" s="5"/>
      <c r="E136" s="5"/>
      <c r="F136" s="5"/>
      <c r="G136" s="5"/>
      <c r="H136" s="5"/>
      <c r="I136" s="5"/>
      <c r="J136" s="5"/>
      <c r="K136" s="5"/>
    </row>
    <row r="137" spans="1:11" ht="12.75">
      <c r="A137" s="3"/>
      <c r="B137" s="63" t="s">
        <v>291</v>
      </c>
      <c r="C137" s="5"/>
      <c r="D137" s="5"/>
      <c r="E137" s="5"/>
      <c r="F137" s="5"/>
      <c r="G137" s="5"/>
      <c r="H137" s="5"/>
      <c r="I137" s="5"/>
      <c r="J137" s="5"/>
      <c r="K137" s="5"/>
    </row>
    <row r="138" spans="1:11" ht="12.75">
      <c r="A138" s="3"/>
      <c r="B138" s="63" t="s">
        <v>292</v>
      </c>
      <c r="C138" s="5"/>
      <c r="D138" s="5"/>
      <c r="E138" s="5"/>
      <c r="F138" s="5"/>
      <c r="G138" s="5"/>
      <c r="H138" s="5"/>
      <c r="I138" s="5"/>
      <c r="J138" s="5"/>
      <c r="K138" s="5"/>
    </row>
    <row r="139" spans="1:11" ht="12.75">
      <c r="A139" s="3"/>
      <c r="B139" s="3"/>
      <c r="C139" s="5"/>
      <c r="D139" s="5"/>
      <c r="E139" s="5"/>
      <c r="F139" s="5"/>
      <c r="G139" s="5"/>
      <c r="H139" s="5"/>
      <c r="I139" s="5"/>
      <c r="J139" s="5"/>
      <c r="K139" s="5"/>
    </row>
    <row r="140" spans="1:11" ht="12.75">
      <c r="A140" s="8" t="s">
        <v>97</v>
      </c>
      <c r="B140" s="8" t="s">
        <v>98</v>
      </c>
      <c r="C140" s="5"/>
      <c r="D140" s="5"/>
      <c r="E140" s="5"/>
      <c r="F140" s="5"/>
      <c r="G140" s="5"/>
      <c r="H140" s="5"/>
      <c r="I140" s="5"/>
      <c r="J140" s="5"/>
      <c r="K140" s="5"/>
    </row>
    <row r="141" spans="1:11" ht="12.75">
      <c r="A141" s="3"/>
      <c r="B141" s="3"/>
      <c r="C141" s="5"/>
      <c r="D141" s="5"/>
      <c r="E141" s="5"/>
      <c r="F141" s="5"/>
      <c r="G141" s="5"/>
      <c r="H141" s="5"/>
      <c r="I141" s="5"/>
      <c r="J141" s="5"/>
      <c r="K141" s="5"/>
    </row>
    <row r="142" spans="1:11" ht="12.75">
      <c r="A142" s="3"/>
      <c r="B142" s="27" t="s">
        <v>271</v>
      </c>
      <c r="C142" s="5"/>
      <c r="D142" s="5"/>
      <c r="E142" s="5"/>
      <c r="F142" s="5"/>
      <c r="G142" s="5"/>
      <c r="H142" s="5"/>
      <c r="I142" s="5"/>
      <c r="J142" s="5"/>
      <c r="K142" s="5"/>
    </row>
    <row r="143" spans="1:11" ht="12.75">
      <c r="A143" s="3"/>
      <c r="B143" s="3"/>
      <c r="C143" s="5"/>
      <c r="D143" s="5"/>
      <c r="E143" s="5"/>
      <c r="F143" s="5"/>
      <c r="G143" s="5"/>
      <c r="H143" s="5"/>
      <c r="I143" s="5"/>
      <c r="J143" s="5"/>
      <c r="K143" s="5"/>
    </row>
    <row r="144" spans="1:11" ht="12.75">
      <c r="A144" s="8" t="s">
        <v>99</v>
      </c>
      <c r="B144" s="8" t="s">
        <v>150</v>
      </c>
      <c r="C144" s="5"/>
      <c r="D144" s="5"/>
      <c r="E144" s="5"/>
      <c r="F144" s="5"/>
      <c r="G144" s="5"/>
      <c r="H144" s="5"/>
      <c r="I144" s="5"/>
      <c r="J144" s="5"/>
      <c r="K144" s="5"/>
    </row>
    <row r="145" spans="1:11" ht="12.75">
      <c r="A145" s="3"/>
      <c r="B145" s="3"/>
      <c r="C145" s="5"/>
      <c r="D145" s="5"/>
      <c r="E145" s="5"/>
      <c r="F145" s="5"/>
      <c r="G145" s="5"/>
      <c r="H145" s="5"/>
      <c r="I145" s="5"/>
      <c r="J145" s="5"/>
      <c r="K145" s="5"/>
    </row>
    <row r="146" spans="1:11" ht="12.75">
      <c r="A146" s="3"/>
      <c r="B146" s="27" t="s">
        <v>272</v>
      </c>
      <c r="C146" s="5"/>
      <c r="D146" s="5"/>
      <c r="E146" s="5"/>
      <c r="F146" s="5"/>
      <c r="G146" s="5"/>
      <c r="H146" s="5"/>
      <c r="I146" s="5"/>
      <c r="J146" s="5"/>
      <c r="K146" s="5"/>
    </row>
    <row r="147" spans="1:11" ht="12.75">
      <c r="A147" s="3"/>
      <c r="B147" s="27" t="s">
        <v>273</v>
      </c>
      <c r="C147" s="5"/>
      <c r="D147" s="5"/>
      <c r="E147" s="5"/>
      <c r="F147" s="5"/>
      <c r="G147" s="5"/>
      <c r="H147" s="5"/>
      <c r="I147" s="5"/>
      <c r="J147" s="5"/>
      <c r="K147" s="5"/>
    </row>
    <row r="148" spans="1:11" ht="12.75">
      <c r="A148" s="3"/>
      <c r="B148" s="3"/>
      <c r="C148" s="5"/>
      <c r="D148" s="5"/>
      <c r="E148" s="5"/>
      <c r="F148" s="5"/>
      <c r="G148" s="5"/>
      <c r="H148" s="5"/>
      <c r="I148" s="5"/>
      <c r="J148" s="5"/>
      <c r="K148" s="5"/>
    </row>
    <row r="149" spans="1:11" ht="12.75">
      <c r="A149" s="8" t="s">
        <v>100</v>
      </c>
      <c r="B149" s="8" t="s">
        <v>101</v>
      </c>
      <c r="C149" s="5"/>
      <c r="D149" s="5"/>
      <c r="E149" s="5"/>
      <c r="F149" s="5"/>
      <c r="G149" s="5"/>
      <c r="H149" s="5"/>
      <c r="I149" s="5"/>
      <c r="J149" s="5"/>
      <c r="K149" s="5"/>
    </row>
    <row r="150" spans="1:11" ht="12.75">
      <c r="A150" s="3"/>
      <c r="B150" s="3"/>
      <c r="C150" s="5"/>
      <c r="D150" s="5"/>
      <c r="E150" s="5"/>
      <c r="F150" s="5"/>
      <c r="G150" s="5"/>
      <c r="H150" s="5"/>
      <c r="I150" s="5"/>
      <c r="J150" s="5"/>
      <c r="K150" s="5"/>
    </row>
    <row r="151" spans="1:11" ht="12.75">
      <c r="A151" s="3"/>
      <c r="B151" s="27" t="s">
        <v>286</v>
      </c>
      <c r="C151" s="5"/>
      <c r="D151" s="5"/>
      <c r="E151" s="5"/>
      <c r="F151" s="5"/>
      <c r="G151" s="5"/>
      <c r="H151" s="5"/>
      <c r="I151" s="5"/>
      <c r="J151" s="5"/>
      <c r="K151" s="5"/>
    </row>
    <row r="152" spans="1:11" ht="12.75">
      <c r="A152" s="3"/>
      <c r="B152" s="27"/>
      <c r="C152" s="5"/>
      <c r="D152" s="5"/>
      <c r="E152" s="5"/>
      <c r="F152" s="5"/>
      <c r="G152" s="5"/>
      <c r="H152" s="5"/>
      <c r="I152" s="5"/>
      <c r="J152" s="5"/>
      <c r="K152" s="5"/>
    </row>
    <row r="153" spans="1:11" ht="12.75">
      <c r="A153" s="3"/>
      <c r="B153" s="3" t="s">
        <v>287</v>
      </c>
      <c r="C153" s="5"/>
      <c r="D153" s="5"/>
      <c r="E153" s="5"/>
      <c r="F153" s="5"/>
      <c r="G153" s="5"/>
      <c r="H153" s="5"/>
      <c r="I153" s="5"/>
      <c r="J153" s="5"/>
      <c r="K153" s="5"/>
    </row>
    <row r="154" spans="1:11" ht="12.75">
      <c r="A154" s="3"/>
      <c r="B154" s="27" t="s">
        <v>293</v>
      </c>
      <c r="C154" s="5"/>
      <c r="D154" s="5"/>
      <c r="E154" s="5"/>
      <c r="F154" s="5"/>
      <c r="G154" s="5"/>
      <c r="H154" s="5"/>
      <c r="I154" s="5"/>
      <c r="J154" s="5"/>
      <c r="K154" s="5"/>
    </row>
    <row r="155" spans="1:11" ht="12.75">
      <c r="A155" s="3"/>
      <c r="B155" s="27" t="s">
        <v>294</v>
      </c>
      <c r="C155" s="5"/>
      <c r="D155" s="5"/>
      <c r="E155" s="5"/>
      <c r="F155" s="5"/>
      <c r="G155" s="5"/>
      <c r="H155" s="5"/>
      <c r="I155" s="5"/>
      <c r="J155" s="5"/>
      <c r="K155" s="5"/>
    </row>
    <row r="156" spans="1:11" ht="12.75">
      <c r="A156" s="3"/>
      <c r="B156" s="3"/>
      <c r="C156" s="5"/>
      <c r="D156" s="5"/>
      <c r="E156" s="5"/>
      <c r="F156" s="5"/>
      <c r="G156" s="5"/>
      <c r="H156" s="5"/>
      <c r="I156" s="5"/>
      <c r="J156" s="5"/>
      <c r="K156" s="5"/>
    </row>
    <row r="157" spans="1:11" ht="12.75">
      <c r="A157" s="8" t="s">
        <v>102</v>
      </c>
      <c r="B157" s="8" t="s">
        <v>103</v>
      </c>
      <c r="C157" s="5"/>
      <c r="D157" s="5"/>
      <c r="E157" s="5"/>
      <c r="F157" s="5"/>
      <c r="G157" s="5"/>
      <c r="H157" s="5"/>
      <c r="I157" s="5"/>
      <c r="J157" s="5"/>
      <c r="K157" s="5"/>
    </row>
    <row r="158" spans="1:11" ht="12.75">
      <c r="A158" s="3"/>
      <c r="B158" s="3"/>
      <c r="C158" s="5"/>
      <c r="D158" s="5"/>
      <c r="E158" s="5"/>
      <c r="F158" s="5"/>
      <c r="G158" s="5"/>
      <c r="H158" s="4" t="s">
        <v>113</v>
      </c>
      <c r="I158" s="5"/>
      <c r="J158" s="5"/>
      <c r="K158" s="5"/>
    </row>
    <row r="159" spans="1:11" ht="12.75">
      <c r="A159" s="3"/>
      <c r="B159" s="2" t="s">
        <v>41</v>
      </c>
      <c r="D159" s="5"/>
      <c r="E159" s="5"/>
      <c r="F159" s="5"/>
      <c r="G159" s="5"/>
      <c r="H159" s="55" t="s">
        <v>260</v>
      </c>
      <c r="I159" s="5"/>
      <c r="J159" s="5"/>
      <c r="K159" s="5"/>
    </row>
    <row r="160" spans="1:11" ht="12.75">
      <c r="A160" s="3"/>
      <c r="D160" s="5"/>
      <c r="E160" s="5"/>
      <c r="F160" s="5"/>
      <c r="G160" s="5"/>
      <c r="H160" s="4" t="s">
        <v>7</v>
      </c>
      <c r="I160" s="5"/>
      <c r="J160" s="5"/>
      <c r="K160" s="5"/>
    </row>
    <row r="161" spans="1:11" ht="12.75">
      <c r="A161" s="3"/>
      <c r="D161" s="5"/>
      <c r="E161" s="5"/>
      <c r="F161" s="5"/>
      <c r="G161" s="5"/>
      <c r="H161" s="30"/>
      <c r="I161" s="5"/>
      <c r="J161" s="5"/>
      <c r="K161" s="5"/>
    </row>
    <row r="162" spans="1:11" ht="12.75">
      <c r="A162" s="3"/>
      <c r="C162" s="2" t="s">
        <v>115</v>
      </c>
      <c r="D162" s="5"/>
      <c r="E162" s="5"/>
      <c r="F162" s="5"/>
      <c r="G162" s="5"/>
      <c r="H162" s="30">
        <v>3250</v>
      </c>
      <c r="I162" s="5"/>
      <c r="J162" s="5"/>
      <c r="K162" s="5"/>
    </row>
    <row r="163" spans="1:11" ht="12.75">
      <c r="A163" s="3"/>
      <c r="C163" s="2" t="s">
        <v>114</v>
      </c>
      <c r="D163" s="5"/>
      <c r="E163" s="5"/>
      <c r="F163" s="5"/>
      <c r="G163" s="5"/>
      <c r="H163" s="56">
        <v>59769</v>
      </c>
      <c r="I163" s="5"/>
      <c r="J163" s="5"/>
      <c r="K163" s="5"/>
    </row>
    <row r="164" spans="1:11" ht="12.75">
      <c r="A164" s="3"/>
      <c r="D164" s="5"/>
      <c r="E164" s="5"/>
      <c r="F164" s="5"/>
      <c r="G164" s="5"/>
      <c r="H164" s="28">
        <f>SUM(H162:H163)</f>
        <v>63019</v>
      </c>
      <c r="I164" s="5"/>
      <c r="J164" s="5"/>
      <c r="K164" s="5"/>
    </row>
    <row r="165" spans="1:11" ht="12.75">
      <c r="A165" s="3"/>
      <c r="B165" s="2" t="s">
        <v>42</v>
      </c>
      <c r="D165" s="5"/>
      <c r="E165" s="5"/>
      <c r="F165" s="5"/>
      <c r="G165" s="5"/>
      <c r="H165" s="5"/>
      <c r="I165" s="5"/>
      <c r="J165" s="5"/>
      <c r="K165" s="5"/>
    </row>
    <row r="166" spans="1:11" ht="12.75">
      <c r="A166" s="3"/>
      <c r="D166" s="5"/>
      <c r="E166" s="5"/>
      <c r="F166" s="5"/>
      <c r="G166" s="5"/>
      <c r="H166" s="5"/>
      <c r="I166" s="5"/>
      <c r="J166" s="5"/>
      <c r="K166" s="5"/>
    </row>
    <row r="167" spans="1:11" ht="12.75">
      <c r="A167" s="3"/>
      <c r="C167" s="2" t="s">
        <v>115</v>
      </c>
      <c r="D167" s="5"/>
      <c r="E167" s="5"/>
      <c r="F167" s="5"/>
      <c r="G167" s="5"/>
      <c r="H167" s="28">
        <v>33904</v>
      </c>
      <c r="I167" s="5"/>
      <c r="J167" s="5"/>
      <c r="K167" s="5"/>
    </row>
    <row r="168" spans="1:11" ht="12.75">
      <c r="A168" s="3"/>
      <c r="C168" s="2" t="s">
        <v>143</v>
      </c>
      <c r="D168" s="5"/>
      <c r="E168" s="5"/>
      <c r="F168" s="5"/>
      <c r="G168" s="5"/>
      <c r="H168" s="56">
        <v>420</v>
      </c>
      <c r="I168" s="5"/>
      <c r="J168" s="5"/>
      <c r="K168" s="5"/>
    </row>
    <row r="169" spans="1:11" ht="12.75">
      <c r="A169" s="3"/>
      <c r="D169" s="5"/>
      <c r="E169" s="5"/>
      <c r="F169" s="5"/>
      <c r="G169" s="5"/>
      <c r="H169" s="30">
        <f>+H167+H168</f>
        <v>34324</v>
      </c>
      <c r="I169" s="5"/>
      <c r="J169" s="5"/>
      <c r="K169" s="5"/>
    </row>
    <row r="170" spans="1:11" ht="12.75">
      <c r="A170" s="3"/>
      <c r="B170" s="3"/>
      <c r="C170" s="5"/>
      <c r="D170" s="5"/>
      <c r="E170" s="5"/>
      <c r="F170" s="5"/>
      <c r="G170" s="5"/>
      <c r="H170" s="5"/>
      <c r="I170" s="5"/>
      <c r="J170" s="5"/>
      <c r="K170" s="5"/>
    </row>
    <row r="171" spans="1:11" ht="13.5" thickBot="1">
      <c r="A171" s="3"/>
      <c r="B171" s="3"/>
      <c r="C171" s="5"/>
      <c r="D171" s="5"/>
      <c r="E171" s="5"/>
      <c r="F171" s="5"/>
      <c r="G171" s="5"/>
      <c r="H171" s="57">
        <f>+H164+H169</f>
        <v>97343</v>
      </c>
      <c r="I171" s="5"/>
      <c r="J171" s="5"/>
      <c r="K171" s="5"/>
    </row>
    <row r="172" spans="1:11" ht="13.5" thickTop="1">
      <c r="A172" s="3"/>
      <c r="B172" s="3"/>
      <c r="C172" s="5"/>
      <c r="D172" s="5"/>
      <c r="E172" s="5"/>
      <c r="F172" s="5"/>
      <c r="G172" s="5"/>
      <c r="H172" s="5"/>
      <c r="I172" s="5"/>
      <c r="J172" s="5"/>
      <c r="K172" s="5"/>
    </row>
    <row r="173" spans="1:11" ht="12.75">
      <c r="A173" s="3"/>
      <c r="B173" s="2" t="s">
        <v>47</v>
      </c>
      <c r="I173" s="5"/>
      <c r="J173" s="5"/>
      <c r="K173" s="5"/>
    </row>
    <row r="174" spans="1:11" ht="12.75">
      <c r="A174" s="3"/>
      <c r="F174" s="28" t="s">
        <v>44</v>
      </c>
      <c r="H174" s="28" t="s">
        <v>152</v>
      </c>
      <c r="J174" s="5"/>
      <c r="K174" s="5"/>
    </row>
    <row r="175" spans="1:11" ht="12.75">
      <c r="A175" s="3"/>
      <c r="F175" s="28" t="s">
        <v>45</v>
      </c>
      <c r="H175" s="28" t="s">
        <v>151</v>
      </c>
      <c r="J175" s="5"/>
      <c r="K175" s="5"/>
    </row>
    <row r="176" spans="1:11" ht="12.75">
      <c r="A176" s="3"/>
      <c r="F176" s="29" t="s">
        <v>46</v>
      </c>
      <c r="H176" s="28" t="s">
        <v>7</v>
      </c>
      <c r="J176" s="5"/>
      <c r="K176" s="5"/>
    </row>
    <row r="177" spans="1:11" ht="13.5" thickBot="1">
      <c r="A177" s="3"/>
      <c r="C177" s="2" t="s">
        <v>43</v>
      </c>
      <c r="F177" s="84">
        <v>4047</v>
      </c>
      <c r="H177" s="84">
        <v>15380</v>
      </c>
      <c r="J177" s="5"/>
      <c r="K177" s="5"/>
    </row>
    <row r="178" spans="1:11" ht="13.5" thickTop="1">
      <c r="A178" s="3"/>
      <c r="B178" s="3"/>
      <c r="C178" s="5"/>
      <c r="D178" s="5"/>
      <c r="E178" s="5"/>
      <c r="F178" s="5"/>
      <c r="G178" s="5"/>
      <c r="H178" s="5"/>
      <c r="I178" s="5"/>
      <c r="J178" s="5"/>
      <c r="K178" s="5"/>
    </row>
    <row r="179" spans="1:11" ht="12.75">
      <c r="A179" s="8" t="s">
        <v>104</v>
      </c>
      <c r="B179" s="8" t="s">
        <v>105</v>
      </c>
      <c r="C179" s="5"/>
      <c r="D179" s="5"/>
      <c r="E179" s="5"/>
      <c r="F179" s="5"/>
      <c r="G179" s="5"/>
      <c r="H179" s="5"/>
      <c r="I179" s="5"/>
      <c r="J179" s="5"/>
      <c r="K179" s="5"/>
    </row>
    <row r="180" spans="1:11" ht="12.75">
      <c r="A180" s="3"/>
      <c r="B180" s="3"/>
      <c r="C180" s="5"/>
      <c r="D180" s="5"/>
      <c r="E180" s="5"/>
      <c r="F180" s="5"/>
      <c r="G180" s="5"/>
      <c r="H180" s="5"/>
      <c r="I180" s="5"/>
      <c r="J180" s="5"/>
      <c r="K180" s="5"/>
    </row>
    <row r="181" spans="1:11" ht="12.75">
      <c r="A181" s="3"/>
      <c r="B181" s="27" t="s">
        <v>295</v>
      </c>
      <c r="C181" s="5"/>
      <c r="D181" s="5"/>
      <c r="E181" s="5"/>
      <c r="F181" s="5"/>
      <c r="G181" s="5"/>
      <c r="H181" s="5"/>
      <c r="I181" s="5"/>
      <c r="J181" s="5"/>
      <c r="K181" s="5"/>
    </row>
    <row r="182" spans="1:11" ht="12.75">
      <c r="A182" s="3"/>
      <c r="B182" s="27" t="s">
        <v>296</v>
      </c>
      <c r="C182" s="5"/>
      <c r="D182" s="5"/>
      <c r="E182" s="5"/>
      <c r="F182" s="5"/>
      <c r="G182" s="5"/>
      <c r="H182" s="5"/>
      <c r="I182" s="5"/>
      <c r="J182" s="5"/>
      <c r="K182" s="5"/>
    </row>
    <row r="183" spans="1:11" ht="12.75">
      <c r="A183" s="3"/>
      <c r="B183" s="27" t="s">
        <v>297</v>
      </c>
      <c r="C183" s="5"/>
      <c r="D183" s="5"/>
      <c r="E183" s="5"/>
      <c r="F183" s="5"/>
      <c r="G183" s="5"/>
      <c r="H183" s="5"/>
      <c r="I183" s="5"/>
      <c r="J183" s="5"/>
      <c r="K183" s="5"/>
    </row>
    <row r="184" spans="1:11" ht="12.75">
      <c r="A184" s="3"/>
      <c r="B184" s="3"/>
      <c r="C184" s="5"/>
      <c r="D184" s="5"/>
      <c r="E184" s="5"/>
      <c r="F184" s="5"/>
      <c r="G184" s="5"/>
      <c r="H184" s="5"/>
      <c r="I184" s="5"/>
      <c r="J184" s="5"/>
      <c r="K184" s="5"/>
    </row>
    <row r="185" spans="1:11" ht="12.75">
      <c r="A185" s="3"/>
      <c r="B185" s="27" t="s">
        <v>288</v>
      </c>
      <c r="C185" s="5"/>
      <c r="D185" s="5"/>
      <c r="E185" s="5"/>
      <c r="F185" s="5"/>
      <c r="G185" s="5"/>
      <c r="H185" s="5"/>
      <c r="I185" s="5"/>
      <c r="J185" s="5"/>
      <c r="K185" s="5"/>
    </row>
    <row r="186" spans="1:11" ht="12.75">
      <c r="A186" s="3"/>
      <c r="B186" s="27" t="s">
        <v>289</v>
      </c>
      <c r="C186" s="5"/>
      <c r="D186" s="5"/>
      <c r="E186" s="5"/>
      <c r="F186" s="5"/>
      <c r="G186" s="5"/>
      <c r="H186" s="5"/>
      <c r="I186" s="5"/>
      <c r="J186" s="5"/>
      <c r="K186" s="5"/>
    </row>
    <row r="187" spans="1:11" ht="12.75">
      <c r="A187" s="3"/>
      <c r="B187" s="3"/>
      <c r="C187" s="5"/>
      <c r="D187" s="5"/>
      <c r="E187" s="5"/>
      <c r="F187" s="5"/>
      <c r="G187" s="5"/>
      <c r="H187" s="5"/>
      <c r="I187" s="5"/>
      <c r="J187" s="5"/>
      <c r="K187" s="5"/>
    </row>
    <row r="188" spans="1:11" ht="12.75">
      <c r="A188" s="8" t="s">
        <v>106</v>
      </c>
      <c r="B188" s="8" t="s">
        <v>107</v>
      </c>
      <c r="C188" s="5"/>
      <c r="D188" s="5"/>
      <c r="E188" s="5"/>
      <c r="F188" s="5"/>
      <c r="G188" s="5"/>
      <c r="H188" s="5"/>
      <c r="I188" s="5"/>
      <c r="J188" s="5"/>
      <c r="K188" s="5"/>
    </row>
    <row r="189" spans="1:11" ht="12.75">
      <c r="A189" s="3"/>
      <c r="B189" s="3"/>
      <c r="C189" s="5"/>
      <c r="D189" s="5"/>
      <c r="E189" s="5"/>
      <c r="F189" s="5"/>
      <c r="G189" s="5"/>
      <c r="H189" s="5"/>
      <c r="I189" s="5"/>
      <c r="J189" s="5"/>
      <c r="K189" s="5"/>
    </row>
    <row r="190" spans="1:11" ht="12.75">
      <c r="A190" s="3"/>
      <c r="B190" s="27" t="s">
        <v>307</v>
      </c>
      <c r="C190" s="5"/>
      <c r="D190" s="5"/>
      <c r="E190" s="5"/>
      <c r="F190" s="5"/>
      <c r="G190" s="5"/>
      <c r="H190" s="5"/>
      <c r="I190" s="5"/>
      <c r="J190" s="5"/>
      <c r="K190" s="5"/>
    </row>
    <row r="191" spans="1:11" ht="12.75">
      <c r="A191" s="3"/>
      <c r="B191" s="27" t="s">
        <v>308</v>
      </c>
      <c r="C191" s="5"/>
      <c r="D191" s="5"/>
      <c r="E191" s="5"/>
      <c r="F191" s="5"/>
      <c r="G191" s="5"/>
      <c r="H191" s="5"/>
      <c r="I191" s="5"/>
      <c r="J191" s="5"/>
      <c r="K191" s="5"/>
    </row>
    <row r="192" spans="1:11" ht="12.75">
      <c r="A192" s="3"/>
      <c r="B192" s="27" t="s">
        <v>309</v>
      </c>
      <c r="C192" s="5"/>
      <c r="D192" s="5"/>
      <c r="E192" s="5"/>
      <c r="F192" s="5"/>
      <c r="G192" s="5"/>
      <c r="H192" s="5"/>
      <c r="I192" s="5"/>
      <c r="J192" s="5"/>
      <c r="K192" s="5"/>
    </row>
    <row r="193" spans="1:11" ht="12.75">
      <c r="A193" s="3"/>
      <c r="B193" s="3" t="s">
        <v>310</v>
      </c>
      <c r="C193" s="5"/>
      <c r="D193" s="5"/>
      <c r="E193" s="5"/>
      <c r="F193" s="5"/>
      <c r="G193" s="5"/>
      <c r="H193" s="5"/>
      <c r="I193" s="5"/>
      <c r="J193" s="5"/>
      <c r="K193" s="5"/>
    </row>
    <row r="194" spans="1:11" ht="12.75">
      <c r="A194" s="3"/>
      <c r="B194" s="3"/>
      <c r="C194" s="5"/>
      <c r="D194" s="5"/>
      <c r="E194" s="5"/>
      <c r="F194" s="5"/>
      <c r="G194" s="5"/>
      <c r="H194" s="5"/>
      <c r="I194" s="5"/>
      <c r="J194" s="5"/>
      <c r="K194" s="5"/>
    </row>
    <row r="195" spans="1:11" ht="12.75">
      <c r="A195" s="3"/>
      <c r="B195" s="3" t="s">
        <v>304</v>
      </c>
      <c r="C195" s="5"/>
      <c r="D195" s="5"/>
      <c r="E195" s="5"/>
      <c r="F195" s="5"/>
      <c r="G195" s="5"/>
      <c r="H195" s="5"/>
      <c r="I195" s="5"/>
      <c r="J195" s="5"/>
      <c r="K195" s="5"/>
    </row>
    <row r="196" spans="1:11" ht="12.75">
      <c r="A196" s="3"/>
      <c r="B196" s="27" t="s">
        <v>318</v>
      </c>
      <c r="C196" s="5"/>
      <c r="D196" s="5"/>
      <c r="E196" s="5"/>
      <c r="F196" s="5"/>
      <c r="G196" s="5"/>
      <c r="H196" s="5"/>
      <c r="I196" s="5"/>
      <c r="J196" s="5"/>
      <c r="K196" s="5"/>
    </row>
    <row r="197" spans="1:11" ht="12.75">
      <c r="A197" s="3"/>
      <c r="B197" s="3"/>
      <c r="C197" s="5"/>
      <c r="D197" s="5"/>
      <c r="E197" s="5"/>
      <c r="F197" s="5"/>
      <c r="G197" s="5"/>
      <c r="H197" s="5"/>
      <c r="I197" s="5"/>
      <c r="J197" s="5"/>
      <c r="K197" s="5"/>
    </row>
    <row r="198" spans="1:11" ht="12.75">
      <c r="A198" s="3"/>
      <c r="B198" s="27" t="s">
        <v>305</v>
      </c>
      <c r="C198" s="5"/>
      <c r="D198" s="5"/>
      <c r="E198" s="5"/>
      <c r="F198" s="5"/>
      <c r="G198" s="5"/>
      <c r="H198" s="5"/>
      <c r="I198" s="5"/>
      <c r="J198" s="5"/>
      <c r="K198" s="5"/>
    </row>
    <row r="199" spans="1:11" ht="12.75">
      <c r="A199" s="3"/>
      <c r="B199" s="27" t="s">
        <v>306</v>
      </c>
      <c r="C199" s="5"/>
      <c r="D199" s="5"/>
      <c r="E199" s="5"/>
      <c r="F199" s="5"/>
      <c r="G199" s="5"/>
      <c r="H199" s="5"/>
      <c r="I199" s="5"/>
      <c r="J199" s="5"/>
      <c r="K199" s="5"/>
    </row>
    <row r="200" spans="1:11" ht="12.75">
      <c r="A200" s="3"/>
      <c r="B200" s="27" t="s">
        <v>312</v>
      </c>
      <c r="C200" s="5"/>
      <c r="D200" s="5"/>
      <c r="E200" s="5"/>
      <c r="F200" s="5"/>
      <c r="G200" s="5"/>
      <c r="H200" s="5"/>
      <c r="I200" s="5"/>
      <c r="J200" s="5"/>
      <c r="K200" s="5"/>
    </row>
    <row r="201" spans="1:11" ht="12.75">
      <c r="A201" s="3"/>
      <c r="B201" s="27" t="s">
        <v>311</v>
      </c>
      <c r="C201" s="5"/>
      <c r="D201" s="5"/>
      <c r="E201" s="5"/>
      <c r="F201" s="5"/>
      <c r="G201" s="5"/>
      <c r="H201" s="5"/>
      <c r="I201" s="5"/>
      <c r="J201" s="5"/>
      <c r="K201" s="5"/>
    </row>
    <row r="202" spans="1:11" ht="12.75">
      <c r="A202" s="3"/>
      <c r="B202" s="27" t="s">
        <v>313</v>
      </c>
      <c r="C202" s="5"/>
      <c r="D202" s="5"/>
      <c r="E202" s="5"/>
      <c r="F202" s="5"/>
      <c r="G202" s="5"/>
      <c r="H202" s="5"/>
      <c r="I202" s="5"/>
      <c r="J202" s="5"/>
      <c r="K202" s="5"/>
    </row>
    <row r="203" spans="1:11" ht="12.75">
      <c r="A203" s="3"/>
      <c r="B203" s="27" t="s">
        <v>314</v>
      </c>
      <c r="C203" s="5"/>
      <c r="D203" s="5"/>
      <c r="E203" s="5"/>
      <c r="F203" s="5"/>
      <c r="G203" s="5"/>
      <c r="H203" s="5"/>
      <c r="I203" s="5"/>
      <c r="J203" s="5"/>
      <c r="K203" s="5"/>
    </row>
    <row r="204" spans="1:11" ht="12.75">
      <c r="A204" s="3"/>
      <c r="B204" s="27" t="s">
        <v>315</v>
      </c>
      <c r="C204" s="5"/>
      <c r="D204" s="5"/>
      <c r="E204" s="5"/>
      <c r="F204" s="5"/>
      <c r="G204" s="5"/>
      <c r="H204" s="5"/>
      <c r="I204" s="5"/>
      <c r="J204" s="5"/>
      <c r="K204" s="5"/>
    </row>
    <row r="205" spans="1:11" ht="12.75">
      <c r="A205" s="3"/>
      <c r="B205" s="27" t="s">
        <v>316</v>
      </c>
      <c r="C205" s="5"/>
      <c r="D205" s="5"/>
      <c r="E205" s="5"/>
      <c r="F205" s="5"/>
      <c r="G205" s="5"/>
      <c r="H205" s="5"/>
      <c r="I205" s="5"/>
      <c r="J205" s="5"/>
      <c r="K205" s="5"/>
    </row>
    <row r="206" spans="1:11" ht="12.75">
      <c r="A206" s="3"/>
      <c r="B206" s="27" t="s">
        <v>317</v>
      </c>
      <c r="C206" s="5"/>
      <c r="D206" s="5"/>
      <c r="E206" s="5"/>
      <c r="F206" s="5"/>
      <c r="G206" s="5"/>
      <c r="H206" s="5"/>
      <c r="I206" s="5"/>
      <c r="J206" s="5"/>
      <c r="K206" s="5"/>
    </row>
    <row r="207" spans="1:11" ht="12.75">
      <c r="A207" s="3"/>
      <c r="B207" s="27"/>
      <c r="C207" s="5"/>
      <c r="D207" s="5"/>
      <c r="E207" s="5"/>
      <c r="F207" s="5"/>
      <c r="G207" s="5"/>
      <c r="H207" s="5"/>
      <c r="I207" s="5"/>
      <c r="J207" s="5"/>
      <c r="K207" s="5"/>
    </row>
    <row r="208" spans="1:11" ht="12.75">
      <c r="A208" s="8" t="s">
        <v>108</v>
      </c>
      <c r="B208" s="8" t="s">
        <v>109</v>
      </c>
      <c r="C208" s="5"/>
      <c r="D208" s="5"/>
      <c r="E208" s="5"/>
      <c r="F208" s="5"/>
      <c r="G208" s="5"/>
      <c r="H208" s="5"/>
      <c r="I208" s="5"/>
      <c r="J208" s="5"/>
      <c r="K208" s="5"/>
    </row>
    <row r="209" spans="1:11" ht="12.75">
      <c r="A209" s="3"/>
      <c r="B209" s="3"/>
      <c r="C209" s="5"/>
      <c r="D209" s="5"/>
      <c r="E209" s="5"/>
      <c r="F209" s="5"/>
      <c r="G209" s="5"/>
      <c r="H209" s="5"/>
      <c r="I209" s="5"/>
      <c r="J209" s="5"/>
      <c r="K209" s="5"/>
    </row>
    <row r="210" spans="1:11" ht="12.75">
      <c r="A210" s="3"/>
      <c r="B210" s="27" t="s">
        <v>274</v>
      </c>
      <c r="C210" s="5"/>
      <c r="D210" s="5"/>
      <c r="E210" s="5"/>
      <c r="F210" s="5"/>
      <c r="G210" s="5"/>
      <c r="H210" s="5"/>
      <c r="I210" s="5"/>
      <c r="J210" s="5"/>
      <c r="K210" s="5"/>
    </row>
    <row r="211" spans="1:11" ht="12.75">
      <c r="A211" s="3"/>
      <c r="B211" s="27"/>
      <c r="C211" s="5"/>
      <c r="D211" s="5"/>
      <c r="E211" s="5"/>
      <c r="F211" s="5"/>
      <c r="G211" s="5"/>
      <c r="H211" s="5"/>
      <c r="I211" s="5"/>
      <c r="J211" s="5"/>
      <c r="K211" s="5"/>
    </row>
    <row r="212" spans="1:11" ht="12.75">
      <c r="A212" s="3"/>
      <c r="B212" s="3"/>
      <c r="C212" s="5"/>
      <c r="D212" s="5"/>
      <c r="E212" s="5"/>
      <c r="F212" s="5"/>
      <c r="G212" s="5"/>
      <c r="H212" s="5"/>
      <c r="I212" s="5"/>
      <c r="J212" s="5"/>
      <c r="K212" s="5"/>
    </row>
    <row r="213" spans="1:11" ht="12.75">
      <c r="A213" s="8" t="s">
        <v>110</v>
      </c>
      <c r="B213" s="8" t="s">
        <v>111</v>
      </c>
      <c r="C213" s="5"/>
      <c r="D213" s="5"/>
      <c r="G213" s="58"/>
      <c r="J213" s="5"/>
      <c r="K213" s="5"/>
    </row>
    <row r="214" spans="1:11" ht="12.75">
      <c r="A214" s="8"/>
      <c r="B214" s="8"/>
      <c r="C214" s="5"/>
      <c r="D214" s="5"/>
      <c r="E214" s="92" t="s">
        <v>70</v>
      </c>
      <c r="F214" s="92"/>
      <c r="G214" s="58"/>
      <c r="H214" s="92" t="s">
        <v>182</v>
      </c>
      <c r="I214" s="92"/>
      <c r="J214" s="5"/>
      <c r="K214" s="5"/>
    </row>
    <row r="215" spans="1:11" ht="12.75">
      <c r="A215" s="3"/>
      <c r="B215" s="3"/>
      <c r="C215" s="5"/>
      <c r="D215" s="5"/>
      <c r="E215" s="45" t="s">
        <v>260</v>
      </c>
      <c r="F215" s="45" t="s">
        <v>222</v>
      </c>
      <c r="G215" s="45"/>
      <c r="H215" s="45" t="s">
        <v>260</v>
      </c>
      <c r="I215" s="45" t="s">
        <v>222</v>
      </c>
      <c r="J215" s="5"/>
      <c r="K215" s="5"/>
    </row>
    <row r="216" spans="1:11" ht="12.75">
      <c r="A216" s="3"/>
      <c r="B216" s="3"/>
      <c r="C216" s="5"/>
      <c r="D216" s="5"/>
      <c r="E216" s="44" t="s">
        <v>7</v>
      </c>
      <c r="F216" s="44" t="s">
        <v>7</v>
      </c>
      <c r="G216" s="44"/>
      <c r="H216" s="44" t="s">
        <v>7</v>
      </c>
      <c r="I216" s="44" t="s">
        <v>7</v>
      </c>
      <c r="J216" s="5"/>
      <c r="K216" s="5"/>
    </row>
    <row r="217" spans="1:11" ht="12.75">
      <c r="A217" s="3"/>
      <c r="B217" s="3"/>
      <c r="C217" s="5"/>
      <c r="D217" s="5"/>
      <c r="E217" s="4"/>
      <c r="F217" s="4"/>
      <c r="G217" s="5"/>
      <c r="H217" s="5"/>
      <c r="I217" s="5"/>
      <c r="J217" s="5"/>
      <c r="K217" s="5"/>
    </row>
    <row r="218" spans="1:11" ht="12.75">
      <c r="A218" s="3"/>
      <c r="B218" s="3" t="s">
        <v>117</v>
      </c>
      <c r="E218" s="21"/>
      <c r="F218" s="28"/>
      <c r="J218" s="5"/>
      <c r="K218" s="5"/>
    </row>
    <row r="219" spans="1:11" ht="12.75">
      <c r="A219" s="3"/>
      <c r="B219" s="3"/>
      <c r="E219" s="21"/>
      <c r="F219" s="28"/>
      <c r="J219" s="5"/>
      <c r="K219" s="5"/>
    </row>
    <row r="220" spans="1:11" ht="12.75">
      <c r="A220" s="3"/>
      <c r="B220" s="3" t="s">
        <v>64</v>
      </c>
      <c r="E220" s="36">
        <v>1172</v>
      </c>
      <c r="F220" s="36">
        <v>1092</v>
      </c>
      <c r="G220" s="17"/>
      <c r="H220" s="36">
        <v>1172</v>
      </c>
      <c r="I220" s="36">
        <v>1092</v>
      </c>
      <c r="J220" s="5"/>
      <c r="K220" s="5"/>
    </row>
    <row r="221" spans="1:9" ht="12" customHeight="1">
      <c r="A221" s="25"/>
      <c r="E221" s="17"/>
      <c r="F221" s="32"/>
      <c r="G221" s="17"/>
      <c r="H221" s="17"/>
      <c r="I221" s="32"/>
    </row>
    <row r="222" spans="1:9" ht="12" customHeight="1">
      <c r="A222" s="25"/>
      <c r="B222" s="2" t="s">
        <v>116</v>
      </c>
      <c r="E222" s="17">
        <v>312884</v>
      </c>
      <c r="F222" s="17">
        <v>312905</v>
      </c>
      <c r="G222" s="17"/>
      <c r="H222" s="17">
        <v>312884</v>
      </c>
      <c r="I222" s="17">
        <v>312905</v>
      </c>
    </row>
    <row r="223" spans="1:9" ht="12" customHeight="1">
      <c r="A223" s="25"/>
      <c r="F223" s="4"/>
      <c r="I223" s="4"/>
    </row>
    <row r="224" spans="1:9" ht="12" customHeight="1" thickBot="1">
      <c r="A224" s="25"/>
      <c r="B224" s="2" t="s">
        <v>161</v>
      </c>
      <c r="E224" s="64">
        <v>0.37</v>
      </c>
      <c r="F224" s="64">
        <v>0.35</v>
      </c>
      <c r="G224" s="17"/>
      <c r="H224" s="64">
        <v>0.37</v>
      </c>
      <c r="I224" s="64">
        <v>0.35</v>
      </c>
    </row>
    <row r="225" spans="1:9" ht="12" customHeight="1" thickTop="1">
      <c r="A225" s="8"/>
      <c r="E225" s="17"/>
      <c r="F225" s="17"/>
      <c r="G225" s="17"/>
      <c r="H225" s="17"/>
      <c r="I225" s="17"/>
    </row>
    <row r="226" spans="1:9" ht="12" customHeight="1">
      <c r="A226" s="25"/>
      <c r="E226" s="17"/>
      <c r="F226" s="32"/>
      <c r="G226" s="17"/>
      <c r="H226" s="17"/>
      <c r="I226" s="32"/>
    </row>
    <row r="227" spans="1:9" ht="12" customHeight="1">
      <c r="A227" s="25"/>
      <c r="B227" s="3" t="s">
        <v>24</v>
      </c>
      <c r="D227" s="10"/>
      <c r="E227" s="33"/>
      <c r="F227" s="33"/>
      <c r="G227" s="30"/>
      <c r="H227" s="33"/>
      <c r="I227" s="33"/>
    </row>
    <row r="228" spans="1:9" ht="12" customHeight="1">
      <c r="A228" s="25"/>
      <c r="E228" s="17"/>
      <c r="F228" s="17"/>
      <c r="G228" s="17"/>
      <c r="H228" s="17"/>
      <c r="I228" s="17"/>
    </row>
    <row r="229" spans="1:2" ht="12" customHeight="1">
      <c r="A229" s="25"/>
      <c r="B229" s="71" t="s">
        <v>228</v>
      </c>
    </row>
    <row r="230" spans="1:2" ht="12" customHeight="1">
      <c r="A230" s="25"/>
      <c r="B230" s="71" t="s">
        <v>229</v>
      </c>
    </row>
    <row r="231" spans="1:2" ht="12" customHeight="1">
      <c r="A231" s="25"/>
      <c r="B231" s="71" t="s">
        <v>230</v>
      </c>
    </row>
    <row r="232" ht="12" customHeight="1">
      <c r="A232" s="25"/>
    </row>
    <row r="233" ht="12" customHeight="1">
      <c r="A233" s="8" t="s">
        <v>20</v>
      </c>
    </row>
    <row r="234" ht="12" customHeight="1">
      <c r="A234" s="25"/>
    </row>
    <row r="235" ht="12" customHeight="1">
      <c r="A235" s="25"/>
    </row>
    <row r="236" ht="12" customHeight="1">
      <c r="A236" s="25"/>
    </row>
    <row r="237" ht="12" customHeight="1">
      <c r="A237" s="25"/>
    </row>
    <row r="238" ht="12" customHeight="1">
      <c r="A238" s="25"/>
    </row>
    <row r="239" ht="12" customHeight="1">
      <c r="A239" s="25" t="s">
        <v>30</v>
      </c>
    </row>
    <row r="240" ht="12" customHeight="1">
      <c r="A240" s="8" t="s">
        <v>31</v>
      </c>
    </row>
    <row r="241" ht="12" customHeight="1">
      <c r="A241" s="8" t="s">
        <v>32</v>
      </c>
    </row>
    <row r="242" ht="12" customHeight="1">
      <c r="A242" s="25"/>
    </row>
    <row r="243" ht="12" customHeight="1">
      <c r="A243" s="73" t="s">
        <v>280</v>
      </c>
    </row>
    <row r="244" ht="12" customHeight="1"/>
    <row r="245" ht="12" customHeight="1"/>
    <row r="246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515" ht="12" customHeight="1"/>
    <row r="517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/>
    <row r="1439" ht="12" customHeight="1"/>
    <row r="1440" ht="12" customHeight="1"/>
    <row r="1441" ht="12" customHeight="1"/>
    <row r="1442" ht="12" customHeight="1"/>
    <row r="1443" ht="12" customHeight="1"/>
    <row r="1444" ht="12" customHeight="1"/>
    <row r="1445" ht="12" customHeight="1"/>
    <row r="1446" ht="12" customHeight="1"/>
    <row r="1447" ht="12" customHeight="1"/>
    <row r="1448" ht="12" customHeight="1"/>
    <row r="1449" ht="12" customHeight="1"/>
    <row r="1450" ht="12" customHeight="1"/>
    <row r="1451" ht="12" customHeight="1"/>
    <row r="1452" ht="12" customHeight="1"/>
    <row r="1453" ht="12" customHeight="1"/>
    <row r="1454" ht="12" customHeight="1"/>
    <row r="1455" ht="12" customHeight="1"/>
    <row r="1456" ht="12" customHeight="1"/>
    <row r="1457" ht="12" customHeight="1"/>
    <row r="1458" ht="12" customHeight="1"/>
    <row r="1459" ht="12" customHeight="1"/>
    <row r="1460" ht="12" customHeight="1"/>
    <row r="1461" ht="12" customHeight="1"/>
    <row r="1462" ht="12" customHeight="1"/>
    <row r="1463" ht="12" customHeight="1"/>
    <row r="1464" ht="12" customHeight="1"/>
    <row r="1465" ht="12" customHeight="1"/>
    <row r="1466" ht="12" customHeight="1"/>
    <row r="1467" ht="12" customHeight="1"/>
    <row r="1468" ht="12" customHeight="1"/>
    <row r="1469" ht="12" customHeight="1"/>
    <row r="1470" ht="12" customHeight="1"/>
    <row r="1471" ht="12" customHeight="1"/>
    <row r="1472" ht="12" customHeight="1"/>
    <row r="1473" ht="12" customHeight="1"/>
    <row r="1474" ht="12" customHeight="1"/>
    <row r="1475" ht="12" customHeight="1"/>
    <row r="1476" ht="12" customHeight="1"/>
    <row r="1477" ht="12" customHeight="1"/>
    <row r="1478" ht="12" customHeight="1"/>
    <row r="1479" ht="12" customHeight="1"/>
    <row r="1480" ht="12" customHeight="1"/>
    <row r="1481" ht="12" customHeight="1"/>
    <row r="1482" ht="12" customHeight="1"/>
    <row r="1483" ht="12" customHeight="1"/>
    <row r="1484" ht="12" customHeight="1"/>
    <row r="1485" ht="12" customHeight="1"/>
    <row r="1486" ht="12" customHeight="1"/>
    <row r="1487" ht="12" customHeight="1"/>
    <row r="1488" ht="12" customHeight="1"/>
    <row r="1489" ht="12" customHeight="1"/>
    <row r="1490" ht="12" customHeight="1"/>
    <row r="1491" ht="12" customHeight="1"/>
    <row r="1492" ht="12" customHeight="1"/>
    <row r="1493" ht="12" customHeight="1"/>
    <row r="1494" ht="12" customHeight="1"/>
    <row r="1495" ht="12" customHeight="1"/>
    <row r="1496" ht="12" customHeight="1"/>
    <row r="1497" ht="12" customHeight="1"/>
    <row r="1498" ht="12" customHeight="1"/>
    <row r="1499" ht="12" customHeight="1"/>
    <row r="1500" ht="12" customHeight="1"/>
    <row r="1501" ht="12" customHeight="1"/>
    <row r="1502" ht="12" customHeight="1"/>
    <row r="1503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524" ht="12" customHeight="1"/>
    <row r="1525" ht="12" customHeight="1"/>
    <row r="1526" ht="12" customHeight="1"/>
    <row r="1527" ht="12" customHeight="1"/>
    <row r="1528" ht="12" customHeight="1"/>
    <row r="1529" ht="12" customHeight="1"/>
    <row r="1530" ht="12" customHeight="1"/>
    <row r="1531" ht="12" customHeight="1"/>
    <row r="1532" ht="12" customHeight="1"/>
    <row r="1533" ht="12" customHeight="1"/>
    <row r="1534" ht="12" customHeight="1"/>
    <row r="1535" ht="12" customHeight="1"/>
    <row r="1536" ht="12" customHeight="1"/>
    <row r="1537" ht="12" customHeight="1"/>
    <row r="1538" ht="12" customHeight="1"/>
    <row r="1539" ht="12" customHeight="1"/>
    <row r="1540" ht="12" customHeight="1"/>
    <row r="1541" ht="12" customHeight="1"/>
    <row r="1542" ht="12" customHeight="1"/>
    <row r="1543" ht="12" customHeight="1"/>
    <row r="1544" ht="12" customHeight="1"/>
    <row r="1545" ht="12" customHeight="1"/>
    <row r="1546" ht="12" customHeight="1"/>
    <row r="1547" ht="12" customHeight="1"/>
    <row r="1548" ht="12" customHeight="1"/>
    <row r="1549" ht="12" customHeight="1"/>
    <row r="1550" ht="12" customHeight="1"/>
    <row r="1551" ht="12" customHeight="1"/>
    <row r="1552" ht="12" customHeight="1"/>
    <row r="1553" ht="12" customHeight="1"/>
    <row r="1554" ht="12" customHeight="1"/>
    <row r="1555" ht="12" customHeight="1"/>
    <row r="1556" ht="12" customHeight="1"/>
    <row r="1557" ht="12" customHeight="1"/>
    <row r="1558" ht="12" customHeight="1"/>
    <row r="1559" ht="12" customHeight="1"/>
    <row r="1560" ht="12" customHeight="1"/>
    <row r="1561" ht="12" customHeight="1"/>
    <row r="1562" ht="12" customHeight="1"/>
    <row r="1563" ht="12" customHeight="1"/>
    <row r="1564" ht="12" customHeight="1"/>
    <row r="1565" ht="12" customHeight="1"/>
    <row r="1566" ht="12" customHeight="1"/>
    <row r="1567" ht="12" customHeight="1"/>
    <row r="1568" ht="12" customHeight="1"/>
    <row r="1569" ht="12" customHeight="1"/>
    <row r="1570" ht="12" customHeight="1"/>
    <row r="1571" ht="12" customHeight="1"/>
    <row r="1572" ht="12" customHeight="1"/>
    <row r="1573" ht="12" customHeight="1"/>
    <row r="1574" ht="12" customHeight="1"/>
    <row r="1575" ht="12" customHeight="1"/>
    <row r="1576" ht="12" customHeight="1"/>
    <row r="1577" ht="12" customHeight="1"/>
    <row r="1578" ht="12" customHeight="1"/>
    <row r="1579" ht="12" customHeight="1"/>
    <row r="1580" ht="12" customHeight="1"/>
    <row r="1581" ht="12" customHeight="1"/>
    <row r="1582" ht="12" customHeight="1"/>
    <row r="1583" ht="12" customHeight="1"/>
    <row r="1584" ht="12" customHeight="1"/>
    <row r="1585" ht="12" customHeight="1"/>
    <row r="1586" ht="12" customHeight="1"/>
    <row r="1587" ht="12" customHeight="1"/>
    <row r="1588" ht="12" customHeight="1"/>
    <row r="1589" ht="12" customHeight="1"/>
    <row r="1590" ht="12" customHeight="1"/>
    <row r="1591" ht="12" customHeight="1"/>
    <row r="1592" ht="12" customHeight="1"/>
    <row r="1593" ht="12" customHeight="1"/>
    <row r="1594" ht="12" customHeight="1"/>
    <row r="1595" ht="12" customHeight="1"/>
    <row r="1596" ht="12" customHeight="1"/>
    <row r="1597" ht="12" customHeight="1"/>
    <row r="1598" ht="12" customHeight="1"/>
    <row r="1599" ht="12" customHeight="1"/>
    <row r="1600" ht="12" customHeight="1"/>
    <row r="1601" ht="12" customHeight="1"/>
    <row r="1602" ht="12" customHeight="1"/>
    <row r="1603" ht="12" customHeight="1"/>
    <row r="1604" ht="12" customHeight="1"/>
    <row r="1605" ht="12" customHeight="1"/>
    <row r="1606" ht="12" customHeight="1"/>
    <row r="1607" ht="12" customHeight="1"/>
    <row r="1608" ht="12" customHeight="1"/>
    <row r="1609" ht="12" customHeight="1"/>
    <row r="1610" ht="12" customHeight="1"/>
    <row r="1611" ht="12" customHeight="1"/>
    <row r="1612" ht="12" customHeight="1"/>
    <row r="1613" ht="12" customHeight="1"/>
    <row r="1614" ht="12" customHeight="1"/>
    <row r="1615" ht="12" customHeight="1"/>
    <row r="1616" ht="12" customHeight="1"/>
    <row r="1617" ht="12" customHeight="1"/>
    <row r="1618" ht="12" customHeight="1"/>
    <row r="1619" ht="12" customHeight="1"/>
    <row r="1620" ht="12" customHeight="1"/>
    <row r="1621" ht="12" customHeight="1"/>
    <row r="1622" ht="12" customHeight="1"/>
    <row r="1623" ht="12" customHeight="1"/>
    <row r="1624" ht="12" customHeight="1"/>
    <row r="1625" ht="12" customHeight="1"/>
    <row r="1626" ht="12" customHeight="1"/>
    <row r="1627" ht="12" customHeight="1"/>
    <row r="1628" ht="12" customHeight="1"/>
    <row r="1629" ht="12" customHeight="1"/>
    <row r="1630" ht="12" customHeight="1"/>
    <row r="1631" ht="12" customHeight="1"/>
    <row r="1632" ht="12" customHeight="1"/>
    <row r="1633" ht="12" customHeight="1"/>
    <row r="1634" ht="12" customHeight="1"/>
    <row r="1635" ht="12" customHeight="1"/>
    <row r="1636" ht="12" customHeight="1"/>
    <row r="1637" ht="12" customHeight="1"/>
    <row r="1638" ht="12" customHeight="1"/>
    <row r="1639" ht="12" customHeight="1"/>
    <row r="1640" ht="12" customHeight="1"/>
    <row r="1641" ht="12" customHeight="1"/>
    <row r="1642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  <row r="2990" ht="12" customHeight="1"/>
    <row r="2991" ht="12" customHeight="1"/>
    <row r="2992" ht="12" customHeight="1"/>
    <row r="2993" ht="12" customHeight="1"/>
    <row r="2994" ht="12" customHeight="1"/>
    <row r="2995" ht="12" customHeight="1"/>
    <row r="2996" ht="12" customHeight="1"/>
    <row r="2997" ht="12" customHeight="1"/>
    <row r="2998" ht="12" customHeight="1"/>
    <row r="2999" ht="12" customHeight="1"/>
    <row r="3000" ht="12" customHeight="1"/>
    <row r="3001" ht="12" customHeight="1"/>
    <row r="3002" ht="12" customHeight="1"/>
    <row r="3003" ht="12" customHeight="1"/>
    <row r="3004" ht="12" customHeight="1"/>
    <row r="3005" ht="12" customHeight="1"/>
    <row r="3006" ht="12" customHeight="1"/>
    <row r="3007" ht="12" customHeight="1"/>
    <row r="3008" ht="12" customHeight="1"/>
    <row r="3009" ht="12" customHeight="1"/>
    <row r="3010" ht="12" customHeight="1"/>
    <row r="3011" ht="12" customHeight="1"/>
    <row r="3012" ht="12" customHeight="1"/>
    <row r="3013" ht="12" customHeight="1"/>
    <row r="3014" ht="12" customHeight="1"/>
    <row r="3015" ht="12" customHeight="1"/>
    <row r="3016" ht="12" customHeight="1"/>
    <row r="3017" ht="12" customHeight="1"/>
    <row r="3018" ht="12" customHeight="1"/>
    <row r="3019" ht="12" customHeight="1"/>
    <row r="3020" ht="12" customHeight="1"/>
    <row r="3021" ht="12" customHeight="1"/>
    <row r="3022" ht="12" customHeight="1"/>
    <row r="3023" ht="12" customHeight="1"/>
    <row r="3024" ht="12" customHeight="1"/>
    <row r="3025" ht="12" customHeight="1"/>
    <row r="3026" ht="12" customHeight="1"/>
    <row r="3027" ht="12" customHeight="1"/>
    <row r="3028" ht="12" customHeight="1"/>
    <row r="3029" ht="12" customHeight="1"/>
    <row r="3030" ht="12" customHeight="1"/>
    <row r="3031" ht="12" customHeight="1"/>
    <row r="3032" ht="12" customHeight="1"/>
    <row r="3033" ht="12" customHeight="1"/>
    <row r="3034" ht="12" customHeight="1"/>
    <row r="3035" ht="12" customHeight="1"/>
    <row r="3036" ht="12" customHeight="1"/>
    <row r="3037" ht="12" customHeight="1"/>
    <row r="3038" ht="12" customHeight="1"/>
    <row r="3039" ht="12" customHeight="1"/>
    <row r="3040" ht="12" customHeight="1"/>
    <row r="3041" ht="12" customHeight="1"/>
    <row r="3042" ht="12" customHeight="1"/>
    <row r="3043" ht="12" customHeight="1"/>
    <row r="3044" ht="12" customHeight="1"/>
    <row r="3045" ht="12" customHeight="1"/>
    <row r="3046" ht="12" customHeight="1"/>
    <row r="3047" ht="12" customHeight="1"/>
    <row r="3048" ht="12" customHeight="1"/>
    <row r="3049" ht="12" customHeight="1"/>
    <row r="3050" ht="12" customHeight="1"/>
    <row r="3051" ht="12" customHeight="1"/>
    <row r="3052" ht="12" customHeight="1"/>
    <row r="3053" ht="12" customHeight="1"/>
    <row r="3054" ht="12" customHeight="1"/>
    <row r="3055" ht="12" customHeight="1"/>
    <row r="3056" ht="12" customHeight="1"/>
    <row r="3057" ht="12" customHeight="1"/>
    <row r="3058" ht="12" customHeight="1"/>
    <row r="3059" ht="12" customHeight="1"/>
    <row r="3060" ht="12" customHeight="1"/>
    <row r="3061" ht="12" customHeight="1"/>
    <row r="3062" ht="12" customHeight="1"/>
    <row r="3063" ht="12" customHeight="1"/>
    <row r="3064" ht="12" customHeight="1"/>
    <row r="3065" ht="12" customHeight="1"/>
    <row r="3066" ht="12" customHeight="1"/>
    <row r="3067" ht="12" customHeight="1"/>
    <row r="3068" ht="12" customHeight="1"/>
    <row r="3069" ht="12" customHeight="1"/>
    <row r="3070" ht="12" customHeight="1"/>
    <row r="3071" ht="12" customHeight="1"/>
    <row r="3072" ht="12" customHeight="1"/>
    <row r="3073" ht="12" customHeight="1"/>
    <row r="3074" ht="12" customHeight="1"/>
    <row r="3075" ht="12" customHeight="1"/>
    <row r="3076" ht="12" customHeight="1"/>
    <row r="3077" ht="12" customHeight="1"/>
    <row r="3078" ht="12" customHeight="1"/>
    <row r="3079" ht="12" customHeight="1"/>
    <row r="3080" ht="12" customHeight="1"/>
    <row r="3081" ht="12" customHeight="1"/>
    <row r="3082" ht="12" customHeight="1"/>
    <row r="3083" ht="12" customHeight="1"/>
    <row r="3084" ht="12" customHeight="1"/>
    <row r="3085" ht="12" customHeight="1"/>
    <row r="3086" ht="12" customHeight="1"/>
    <row r="3087" ht="12" customHeight="1"/>
    <row r="3088" ht="12" customHeight="1"/>
    <row r="3089" ht="12" customHeight="1"/>
    <row r="3090" ht="12" customHeight="1"/>
    <row r="3091" ht="12" customHeight="1"/>
    <row r="3092" ht="12" customHeight="1"/>
    <row r="3093" ht="12" customHeight="1"/>
    <row r="3094" ht="12" customHeight="1"/>
    <row r="3095" ht="12" customHeight="1"/>
    <row r="3096" ht="12" customHeight="1"/>
    <row r="3097" ht="12" customHeight="1"/>
    <row r="3098" ht="12" customHeight="1"/>
    <row r="3099" ht="12" customHeight="1"/>
    <row r="3100" ht="12" customHeight="1"/>
    <row r="3101" ht="12" customHeight="1"/>
    <row r="3102" ht="12" customHeight="1"/>
    <row r="3103" ht="12" customHeight="1"/>
    <row r="3104" ht="12" customHeight="1"/>
    <row r="3105" ht="12" customHeight="1"/>
    <row r="3106" ht="12" customHeight="1"/>
    <row r="3107" ht="12" customHeight="1"/>
    <row r="3108" ht="12" customHeight="1"/>
    <row r="3109" ht="12" customHeight="1"/>
    <row r="3110" ht="12" customHeight="1"/>
    <row r="3111" ht="12" customHeight="1"/>
    <row r="3112" ht="12" customHeight="1"/>
    <row r="3113" ht="12" customHeight="1"/>
    <row r="3114" ht="12" customHeight="1"/>
    <row r="3115" ht="12" customHeight="1"/>
    <row r="3116" ht="12" customHeight="1"/>
    <row r="3117" ht="12" customHeight="1"/>
    <row r="3118" ht="12" customHeight="1"/>
    <row r="3119" ht="12" customHeight="1"/>
    <row r="3120" ht="12" customHeight="1"/>
    <row r="3121" ht="12" customHeight="1"/>
    <row r="3122" ht="12" customHeight="1"/>
    <row r="3123" ht="12" customHeight="1"/>
    <row r="3124" ht="12" customHeight="1"/>
    <row r="3125" ht="12" customHeight="1"/>
    <row r="3126" ht="12" customHeight="1"/>
    <row r="3127" ht="12" customHeight="1"/>
    <row r="3128" ht="12" customHeight="1"/>
    <row r="3129" ht="12" customHeight="1"/>
    <row r="3130" ht="12" customHeight="1"/>
    <row r="3131" ht="12" customHeight="1"/>
    <row r="3132" ht="12" customHeight="1"/>
    <row r="3133" ht="12" customHeight="1"/>
    <row r="3134" ht="12" customHeight="1"/>
    <row r="3135" ht="12" customHeight="1"/>
    <row r="3136" ht="12" customHeight="1"/>
    <row r="3137" ht="12" customHeight="1"/>
    <row r="3138" ht="12" customHeight="1"/>
    <row r="3139" ht="12" customHeight="1"/>
    <row r="3140" ht="12" customHeight="1"/>
    <row r="3141" ht="12" customHeight="1"/>
    <row r="3142" ht="12" customHeight="1"/>
    <row r="3143" ht="12" customHeight="1"/>
    <row r="3144" ht="12" customHeight="1"/>
    <row r="3145" ht="12" customHeight="1"/>
    <row r="3146" ht="12" customHeight="1"/>
    <row r="3147" ht="12" customHeight="1"/>
    <row r="3148" ht="12" customHeight="1"/>
    <row r="3149" ht="12" customHeight="1"/>
    <row r="3150" ht="12" customHeight="1"/>
    <row r="3151" ht="12" customHeight="1"/>
    <row r="3152" ht="12" customHeight="1"/>
    <row r="3153" ht="12" customHeight="1"/>
    <row r="3154" ht="12" customHeight="1"/>
    <row r="3155" ht="12" customHeight="1"/>
    <row r="3156" ht="12" customHeight="1"/>
    <row r="3157" ht="12" customHeight="1"/>
    <row r="3158" ht="12" customHeight="1"/>
    <row r="3159" ht="12" customHeight="1"/>
    <row r="3160" ht="12" customHeight="1"/>
    <row r="3161" ht="12" customHeight="1"/>
    <row r="3162" ht="12" customHeight="1"/>
    <row r="3163" ht="12" customHeight="1"/>
    <row r="3164" ht="12" customHeight="1"/>
    <row r="3165" ht="12" customHeight="1"/>
    <row r="3166" ht="12" customHeight="1"/>
    <row r="3167" ht="12" customHeight="1"/>
    <row r="3168" ht="12" customHeight="1"/>
    <row r="3169" ht="12" customHeight="1"/>
    <row r="3170" ht="12" customHeight="1"/>
    <row r="3171" ht="12" customHeight="1"/>
    <row r="3172" ht="12" customHeight="1"/>
    <row r="3173" ht="12" customHeight="1"/>
    <row r="3174" ht="12" customHeight="1"/>
    <row r="3175" ht="12" customHeight="1"/>
    <row r="3176" ht="12" customHeight="1"/>
    <row r="3177" ht="12" customHeight="1"/>
    <row r="3178" ht="12" customHeight="1"/>
    <row r="3179" ht="12" customHeight="1"/>
    <row r="3180" ht="12" customHeight="1"/>
    <row r="3181" ht="12" customHeight="1"/>
    <row r="3182" ht="12" customHeight="1"/>
    <row r="3183" ht="12" customHeight="1"/>
    <row r="3184" ht="12" customHeight="1"/>
    <row r="3185" ht="12" customHeight="1"/>
    <row r="3186" ht="12" customHeight="1"/>
    <row r="3187" ht="12" customHeight="1"/>
    <row r="3188" ht="12" customHeight="1"/>
    <row r="3189" ht="12" customHeight="1"/>
    <row r="3190" ht="12" customHeight="1"/>
    <row r="3191" ht="12" customHeight="1"/>
    <row r="3192" ht="12" customHeight="1"/>
    <row r="3193" ht="12" customHeight="1"/>
    <row r="3194" ht="12" customHeight="1"/>
    <row r="3195" ht="12" customHeight="1"/>
    <row r="3196" ht="12" customHeight="1"/>
    <row r="3197" ht="12" customHeight="1"/>
    <row r="3198" ht="12" customHeight="1"/>
    <row r="3199" ht="12" customHeight="1"/>
    <row r="3200" ht="12" customHeight="1"/>
    <row r="3201" ht="12" customHeight="1"/>
    <row r="3202" ht="12" customHeight="1"/>
    <row r="3203" ht="12" customHeight="1"/>
    <row r="3204" ht="12" customHeight="1"/>
    <row r="3205" ht="12" customHeight="1"/>
    <row r="3206" ht="12" customHeight="1"/>
    <row r="3207" ht="12" customHeight="1"/>
    <row r="3208" ht="12" customHeight="1"/>
    <row r="3209" ht="12" customHeight="1"/>
    <row r="3210" ht="12" customHeight="1"/>
    <row r="3211" ht="12" customHeight="1"/>
    <row r="3212" ht="12" customHeight="1"/>
    <row r="3213" ht="12" customHeight="1"/>
    <row r="3214" ht="12" customHeight="1"/>
    <row r="3215" ht="12" customHeight="1"/>
    <row r="3216" ht="12" customHeight="1"/>
    <row r="3217" ht="12" customHeight="1"/>
    <row r="3218" ht="12" customHeight="1"/>
    <row r="3219" ht="12" customHeight="1"/>
    <row r="3220" ht="12" customHeight="1"/>
    <row r="3221" ht="12" customHeight="1"/>
    <row r="3222" ht="12" customHeight="1"/>
    <row r="3223" ht="12" customHeight="1"/>
    <row r="3224" ht="12" customHeight="1"/>
    <row r="3225" ht="12" customHeight="1"/>
    <row r="3226" ht="12" customHeight="1"/>
    <row r="3227" ht="12" customHeight="1"/>
    <row r="3228" ht="12" customHeight="1"/>
    <row r="3229" ht="12" customHeight="1"/>
    <row r="3230" ht="12" customHeight="1"/>
    <row r="3231" ht="12" customHeight="1"/>
    <row r="3232" ht="12" customHeight="1"/>
    <row r="3233" ht="12" customHeight="1"/>
    <row r="3234" ht="12" customHeight="1"/>
    <row r="3235" ht="12" customHeight="1"/>
    <row r="3236" ht="12" customHeight="1"/>
    <row r="3237" ht="12" customHeight="1"/>
    <row r="3238" ht="12" customHeight="1"/>
    <row r="3239" ht="12" customHeight="1"/>
    <row r="3240" ht="12" customHeight="1"/>
    <row r="3241" ht="12" customHeight="1"/>
    <row r="3242" ht="12" customHeight="1"/>
    <row r="3243" ht="12" customHeight="1"/>
    <row r="3244" ht="12" customHeight="1"/>
    <row r="3245" ht="12" customHeight="1"/>
    <row r="3246" ht="12" customHeight="1"/>
    <row r="3247" ht="12" customHeight="1"/>
    <row r="3248" ht="12" customHeight="1"/>
    <row r="3249" ht="12" customHeight="1"/>
    <row r="3250" ht="12" customHeight="1"/>
    <row r="3251" ht="12" customHeight="1"/>
    <row r="3252" ht="12" customHeight="1"/>
    <row r="3253" ht="12" customHeight="1"/>
    <row r="3254" ht="12" customHeight="1"/>
    <row r="3255" ht="12" customHeight="1"/>
    <row r="3256" ht="12" customHeight="1"/>
    <row r="3257" ht="12" customHeight="1"/>
    <row r="3258" ht="12" customHeight="1"/>
    <row r="3259" ht="12" customHeight="1"/>
    <row r="3260" ht="12" customHeight="1"/>
    <row r="3261" ht="12" customHeight="1"/>
    <row r="3262" ht="12" customHeight="1"/>
    <row r="3263" ht="12" customHeight="1"/>
    <row r="3264" ht="12" customHeight="1"/>
    <row r="3265" ht="12" customHeight="1"/>
    <row r="3266" ht="12" customHeight="1"/>
    <row r="3267" ht="12" customHeight="1"/>
    <row r="3268" ht="12" customHeight="1"/>
    <row r="3269" ht="12" customHeight="1"/>
    <row r="3270" ht="12" customHeight="1"/>
    <row r="3271" ht="12" customHeight="1"/>
    <row r="3272" ht="12" customHeight="1"/>
    <row r="3273" ht="12" customHeight="1"/>
    <row r="3274" ht="12" customHeight="1"/>
    <row r="3275" ht="12" customHeight="1"/>
    <row r="3276" ht="12" customHeight="1"/>
    <row r="3277" ht="12" customHeight="1"/>
    <row r="3278" ht="12" customHeight="1"/>
    <row r="3279" ht="12" customHeight="1"/>
    <row r="3280" ht="12" customHeight="1"/>
    <row r="3281" ht="12" customHeight="1"/>
    <row r="3282" ht="12" customHeight="1"/>
    <row r="3283" ht="12" customHeight="1"/>
    <row r="3284" ht="12" customHeight="1"/>
    <row r="3285" ht="12" customHeight="1"/>
    <row r="3286" ht="12" customHeight="1"/>
    <row r="3287" ht="12" customHeight="1"/>
    <row r="3288" ht="12" customHeight="1"/>
    <row r="3289" ht="12" customHeight="1"/>
    <row r="3290" ht="12" customHeight="1"/>
    <row r="3291" ht="12" customHeight="1"/>
    <row r="3292" ht="12" customHeight="1"/>
    <row r="3293" ht="12" customHeight="1"/>
    <row r="3294" ht="12" customHeight="1"/>
    <row r="3295" ht="12" customHeight="1"/>
    <row r="3296" ht="12" customHeight="1"/>
    <row r="3297" ht="12" customHeight="1"/>
    <row r="3298" ht="12" customHeight="1"/>
    <row r="3299" ht="12" customHeight="1"/>
    <row r="3300" ht="12" customHeight="1"/>
    <row r="3301" ht="12" customHeight="1"/>
    <row r="3302" ht="12" customHeight="1"/>
    <row r="3303" ht="12" customHeight="1"/>
    <row r="3304" ht="12" customHeight="1"/>
    <row r="3305" ht="12" customHeight="1"/>
    <row r="3306" ht="12" customHeight="1"/>
    <row r="3307" ht="12" customHeight="1"/>
    <row r="3308" ht="12" customHeight="1"/>
    <row r="3309" ht="12" customHeight="1"/>
    <row r="3310" ht="12" customHeight="1"/>
    <row r="3311" ht="12" customHeight="1"/>
    <row r="3312" ht="12" customHeight="1"/>
    <row r="3313" ht="12" customHeight="1"/>
    <row r="3314" ht="12" customHeight="1"/>
    <row r="3315" ht="12" customHeight="1"/>
    <row r="3316" ht="12" customHeight="1"/>
    <row r="3317" ht="12" customHeight="1"/>
    <row r="3318" ht="12" customHeight="1"/>
    <row r="3319" ht="12" customHeight="1"/>
    <row r="3320" ht="12" customHeight="1"/>
    <row r="3321" ht="12" customHeight="1"/>
    <row r="3322" ht="12" customHeight="1"/>
    <row r="3323" ht="12" customHeight="1"/>
    <row r="3324" ht="12" customHeight="1"/>
    <row r="3325" ht="12" customHeight="1"/>
    <row r="3326" ht="12" customHeight="1"/>
    <row r="3327" ht="12" customHeight="1"/>
    <row r="3328" ht="12" customHeight="1"/>
    <row r="3329" ht="12" customHeight="1"/>
    <row r="3330" ht="12" customHeight="1"/>
    <row r="3331" ht="12" customHeight="1"/>
    <row r="3332" ht="12" customHeight="1"/>
    <row r="3333" ht="12" customHeight="1"/>
    <row r="3334" ht="12" customHeight="1"/>
    <row r="3335" ht="12" customHeight="1"/>
    <row r="3336" ht="12" customHeight="1"/>
    <row r="3337" ht="12" customHeight="1"/>
    <row r="3338" ht="12" customHeight="1"/>
    <row r="3339" ht="12" customHeight="1"/>
    <row r="3340" ht="12" customHeight="1"/>
    <row r="3341" ht="12" customHeight="1"/>
    <row r="3342" ht="12" customHeight="1"/>
    <row r="3343" ht="12" customHeight="1"/>
    <row r="3344" ht="12" customHeight="1"/>
    <row r="3345" ht="12" customHeight="1"/>
    <row r="3346" ht="12" customHeight="1"/>
    <row r="3347" ht="12" customHeight="1"/>
    <row r="3348" ht="12" customHeight="1"/>
    <row r="3349" ht="12" customHeight="1"/>
    <row r="3350" ht="12" customHeight="1"/>
    <row r="3351" ht="12" customHeight="1"/>
    <row r="3352" ht="12" customHeight="1"/>
    <row r="3353" ht="12" customHeight="1"/>
    <row r="3354" ht="12" customHeight="1"/>
    <row r="3355" ht="12" customHeight="1"/>
    <row r="3356" ht="12" customHeight="1"/>
    <row r="3357" ht="12" customHeight="1"/>
    <row r="3358" ht="12" customHeight="1"/>
    <row r="3359" ht="12" customHeight="1"/>
    <row r="3360" ht="12" customHeight="1"/>
    <row r="3361" ht="12" customHeight="1"/>
    <row r="3362" ht="12" customHeight="1"/>
    <row r="3363" ht="12" customHeight="1"/>
    <row r="3364" ht="12" customHeight="1"/>
    <row r="3365" ht="12" customHeight="1"/>
    <row r="3366" ht="12" customHeight="1"/>
    <row r="3367" ht="12" customHeight="1"/>
    <row r="3368" ht="12" customHeight="1"/>
    <row r="3369" ht="12" customHeight="1"/>
    <row r="3370" ht="12" customHeight="1"/>
    <row r="3371" ht="12" customHeight="1"/>
    <row r="3372" ht="12" customHeight="1"/>
    <row r="3373" ht="12" customHeight="1"/>
    <row r="3374" ht="12" customHeight="1"/>
    <row r="3375" ht="12" customHeight="1"/>
    <row r="3376" ht="12" customHeight="1"/>
    <row r="3377" ht="12" customHeight="1"/>
    <row r="3378" ht="12" customHeight="1"/>
    <row r="3379" ht="12" customHeight="1"/>
    <row r="3380" ht="12" customHeight="1"/>
    <row r="3381" ht="12" customHeight="1"/>
    <row r="3382" ht="12" customHeight="1"/>
    <row r="3383" ht="12" customHeight="1"/>
    <row r="3384" ht="12" customHeight="1"/>
    <row r="3385" ht="12" customHeight="1"/>
    <row r="3386" ht="12" customHeight="1"/>
    <row r="3387" ht="12" customHeight="1"/>
    <row r="3388" ht="12" customHeight="1"/>
    <row r="3389" ht="12" customHeight="1"/>
    <row r="3390" ht="12" customHeight="1"/>
    <row r="3391" ht="12" customHeight="1"/>
    <row r="3392" ht="12" customHeight="1"/>
    <row r="3393" ht="12" customHeight="1"/>
    <row r="3394" ht="12" customHeight="1"/>
    <row r="3395" ht="12" customHeight="1"/>
    <row r="3396" ht="12" customHeight="1"/>
    <row r="3397" ht="12" customHeight="1"/>
    <row r="3398" ht="12" customHeight="1"/>
    <row r="3399" ht="12" customHeight="1"/>
    <row r="3400" ht="12" customHeight="1"/>
    <row r="3401" ht="12" customHeight="1"/>
    <row r="3402" ht="12" customHeight="1"/>
    <row r="3403" ht="12" customHeight="1"/>
    <row r="3404" ht="12" customHeight="1"/>
    <row r="3405" ht="12" customHeight="1"/>
    <row r="3406" ht="12" customHeight="1"/>
    <row r="3407" ht="12" customHeight="1"/>
    <row r="3408" ht="12" customHeight="1"/>
    <row r="3409" ht="12" customHeight="1"/>
    <row r="3410" ht="12" customHeight="1"/>
    <row r="3411" ht="12" customHeight="1"/>
    <row r="3412" ht="12" customHeight="1"/>
    <row r="3413" ht="12" customHeight="1"/>
    <row r="3414" ht="12" customHeight="1"/>
    <row r="3415" ht="12" customHeight="1"/>
    <row r="3416" ht="12" customHeight="1"/>
    <row r="3417" ht="12" customHeight="1"/>
    <row r="3418" ht="12" customHeight="1"/>
    <row r="3419" ht="12" customHeight="1"/>
    <row r="3420" ht="12" customHeight="1"/>
    <row r="3421" ht="12" customHeight="1"/>
    <row r="3422" ht="12" customHeight="1"/>
    <row r="3423" ht="12" customHeight="1"/>
    <row r="3424" ht="12" customHeight="1"/>
    <row r="3425" ht="12" customHeight="1"/>
    <row r="3426" ht="12" customHeight="1"/>
    <row r="3427" ht="12" customHeight="1"/>
    <row r="3428" ht="12" customHeight="1"/>
    <row r="3429" ht="12" customHeight="1"/>
    <row r="3430" ht="12" customHeight="1"/>
    <row r="3431" ht="12" customHeight="1"/>
    <row r="3432" ht="12" customHeight="1"/>
    <row r="3433" ht="12" customHeight="1"/>
    <row r="3434" ht="12" customHeight="1"/>
    <row r="3435" ht="12" customHeight="1"/>
    <row r="3436" ht="12" customHeight="1"/>
    <row r="3437" ht="12" customHeight="1"/>
    <row r="3438" ht="12" customHeight="1"/>
    <row r="3439" ht="12" customHeight="1"/>
    <row r="3440" ht="12" customHeight="1"/>
    <row r="3441" ht="12" customHeight="1"/>
    <row r="3442" ht="12" customHeight="1"/>
    <row r="3443" ht="12" customHeight="1"/>
    <row r="3444" ht="12" customHeight="1"/>
    <row r="3445" ht="12" customHeight="1"/>
    <row r="3446" ht="12" customHeight="1"/>
    <row r="3447" ht="12" customHeight="1"/>
    <row r="3448" ht="12" customHeight="1"/>
    <row r="3449" ht="12" customHeight="1"/>
    <row r="3450" ht="12" customHeight="1"/>
    <row r="3451" ht="12" customHeight="1"/>
    <row r="3452" ht="12" customHeight="1"/>
    <row r="3453" ht="12" customHeight="1"/>
    <row r="3454" ht="12" customHeight="1"/>
    <row r="3455" ht="12" customHeight="1"/>
    <row r="3456" ht="12" customHeight="1"/>
    <row r="3457" ht="12" customHeight="1"/>
    <row r="3458" ht="12" customHeight="1"/>
    <row r="3459" ht="12" customHeight="1"/>
    <row r="3460" ht="12" customHeight="1"/>
    <row r="3461" ht="12" customHeight="1"/>
    <row r="3462" ht="12" customHeight="1"/>
    <row r="3463" ht="12" customHeight="1"/>
    <row r="3464" ht="12" customHeight="1"/>
    <row r="3465" ht="12" customHeight="1"/>
    <row r="3466" ht="12" customHeight="1"/>
    <row r="3467" ht="12" customHeight="1"/>
    <row r="3468" ht="12" customHeight="1"/>
    <row r="3469" ht="12" customHeight="1"/>
    <row r="3470" ht="12" customHeight="1"/>
    <row r="3471" ht="12" customHeight="1"/>
    <row r="3472" ht="12" customHeight="1"/>
    <row r="3473" ht="12" customHeight="1"/>
    <row r="3474" ht="12" customHeight="1"/>
    <row r="3475" ht="12" customHeight="1"/>
    <row r="3476" ht="12" customHeight="1"/>
    <row r="3477" ht="12" customHeight="1"/>
    <row r="3478" ht="12" customHeight="1"/>
    <row r="3479" ht="12" customHeight="1"/>
    <row r="3480" ht="12" customHeight="1"/>
    <row r="3481" ht="12" customHeight="1"/>
    <row r="3482" ht="12" customHeight="1"/>
    <row r="3483" ht="12" customHeight="1"/>
    <row r="3484" ht="12" customHeight="1"/>
    <row r="3485" ht="12" customHeight="1"/>
    <row r="3486" ht="12" customHeight="1"/>
    <row r="3487" ht="12" customHeight="1"/>
    <row r="3488" ht="12" customHeight="1"/>
    <row r="3489" ht="12" customHeight="1"/>
    <row r="3490" ht="12" customHeight="1"/>
    <row r="3491" ht="12" customHeight="1"/>
    <row r="3492" ht="12" customHeight="1"/>
    <row r="3493" ht="12" customHeight="1"/>
    <row r="3494" ht="12" customHeight="1"/>
    <row r="3495" ht="12" customHeight="1"/>
    <row r="3496" ht="12" customHeight="1"/>
    <row r="3497" ht="12" customHeight="1"/>
    <row r="3498" ht="12" customHeight="1"/>
    <row r="3499" ht="12" customHeight="1"/>
    <row r="3500" ht="12" customHeight="1"/>
    <row r="3501" ht="12" customHeight="1"/>
    <row r="3502" ht="12" customHeight="1"/>
    <row r="3503" ht="12" customHeight="1"/>
    <row r="3504" ht="12" customHeight="1"/>
    <row r="3505" ht="12" customHeight="1"/>
    <row r="3506" ht="12" customHeight="1"/>
    <row r="3507" ht="12" customHeight="1"/>
    <row r="3508" ht="12" customHeight="1"/>
    <row r="3509" ht="12" customHeight="1"/>
    <row r="3510" ht="12" customHeight="1"/>
    <row r="3511" ht="12" customHeight="1"/>
    <row r="3512" ht="12" customHeight="1"/>
    <row r="3513" ht="12" customHeight="1"/>
    <row r="3514" ht="12" customHeight="1"/>
    <row r="3515" ht="12" customHeight="1"/>
    <row r="3516" ht="12" customHeight="1"/>
    <row r="3517" ht="12" customHeight="1"/>
    <row r="3518" ht="12" customHeight="1"/>
    <row r="3519" ht="12" customHeight="1"/>
    <row r="3520" ht="12" customHeight="1"/>
    <row r="3521" ht="12" customHeight="1"/>
    <row r="3522" ht="12" customHeight="1"/>
    <row r="3523" ht="12" customHeight="1"/>
    <row r="3524" ht="12" customHeight="1"/>
    <row r="3525" ht="12" customHeight="1"/>
    <row r="3526" ht="12" customHeight="1"/>
    <row r="3527" ht="12" customHeight="1"/>
    <row r="3528" ht="12" customHeight="1"/>
    <row r="3529" ht="12" customHeight="1"/>
    <row r="3530" ht="12" customHeight="1"/>
    <row r="3531" ht="12" customHeight="1"/>
    <row r="3532" ht="12" customHeight="1"/>
    <row r="3533" ht="12" customHeight="1"/>
    <row r="3534" ht="12" customHeight="1"/>
    <row r="3535" ht="12" customHeight="1"/>
    <row r="3536" ht="12" customHeight="1"/>
    <row r="3537" ht="12" customHeight="1"/>
    <row r="3538" ht="12" customHeight="1"/>
    <row r="3539" ht="12" customHeight="1"/>
    <row r="3540" ht="12" customHeight="1"/>
    <row r="3541" ht="12" customHeight="1"/>
    <row r="3542" ht="12" customHeight="1"/>
    <row r="3543" ht="12" customHeight="1"/>
    <row r="3544" ht="12" customHeight="1"/>
    <row r="3545" ht="12" customHeight="1"/>
    <row r="3546" ht="12" customHeight="1"/>
    <row r="3547" ht="12" customHeight="1"/>
    <row r="3548" ht="12" customHeight="1"/>
    <row r="3549" ht="12" customHeight="1"/>
    <row r="3550" ht="12" customHeight="1"/>
    <row r="3551" ht="12" customHeight="1"/>
    <row r="3552" ht="12" customHeight="1"/>
    <row r="3553" ht="12" customHeight="1"/>
    <row r="3554" ht="12" customHeight="1"/>
    <row r="3555" ht="12" customHeight="1"/>
    <row r="3556" ht="12" customHeight="1"/>
    <row r="3557" ht="12" customHeight="1"/>
    <row r="3558" ht="12" customHeight="1"/>
    <row r="3559" ht="12" customHeight="1"/>
    <row r="3560" ht="12" customHeight="1"/>
    <row r="3561" ht="12" customHeight="1"/>
    <row r="3562" ht="12" customHeight="1"/>
    <row r="3563" ht="12" customHeight="1"/>
    <row r="3564" ht="12" customHeight="1"/>
    <row r="3565" ht="12" customHeight="1"/>
    <row r="3566" ht="12" customHeight="1"/>
    <row r="3567" ht="12" customHeight="1"/>
    <row r="3568" ht="12" customHeight="1"/>
    <row r="3569" ht="12" customHeight="1"/>
    <row r="3570" ht="12" customHeight="1"/>
    <row r="3571" ht="12" customHeight="1"/>
    <row r="3572" ht="12" customHeight="1"/>
    <row r="3573" ht="12" customHeight="1"/>
    <row r="3574" ht="12" customHeight="1"/>
    <row r="3575" ht="12" customHeight="1"/>
    <row r="3576" ht="12" customHeight="1"/>
    <row r="3577" ht="12" customHeight="1"/>
    <row r="3578" ht="12" customHeight="1"/>
    <row r="3579" ht="12" customHeight="1"/>
    <row r="3580" ht="12" customHeight="1"/>
    <row r="3581" ht="12" customHeight="1"/>
    <row r="3582" ht="12" customHeight="1"/>
    <row r="3583" ht="12" customHeight="1"/>
    <row r="3584" ht="12" customHeight="1"/>
    <row r="3585" ht="12" customHeight="1"/>
    <row r="3586" ht="12" customHeight="1"/>
    <row r="3587" ht="12" customHeight="1"/>
    <row r="3588" ht="12" customHeight="1"/>
    <row r="3589" ht="12" customHeight="1"/>
    <row r="3590" ht="12" customHeight="1"/>
    <row r="3591" ht="12" customHeight="1"/>
    <row r="3592" ht="12" customHeight="1"/>
    <row r="3593" ht="12" customHeight="1"/>
    <row r="3594" ht="12" customHeight="1"/>
    <row r="3595" ht="12" customHeight="1"/>
    <row r="3596" ht="12" customHeight="1"/>
    <row r="3597" ht="12" customHeight="1"/>
    <row r="3598" ht="12" customHeight="1"/>
    <row r="3599" ht="12" customHeight="1"/>
    <row r="3600" ht="12" customHeight="1"/>
    <row r="3601" ht="12" customHeight="1"/>
    <row r="3602" ht="12" customHeight="1"/>
    <row r="3603" ht="12" customHeight="1"/>
    <row r="3604" ht="12" customHeight="1"/>
    <row r="3605" ht="12" customHeight="1"/>
    <row r="3606" ht="12" customHeight="1"/>
    <row r="3607" ht="12" customHeight="1"/>
    <row r="3608" ht="12" customHeight="1"/>
    <row r="3609" ht="12" customHeight="1"/>
    <row r="3610" ht="12" customHeight="1"/>
    <row r="3611" ht="12" customHeight="1"/>
    <row r="3612" ht="12" customHeight="1"/>
    <row r="3613" ht="12" customHeight="1"/>
    <row r="3614" ht="12" customHeight="1"/>
    <row r="3615" ht="12" customHeight="1"/>
    <row r="3616" ht="12" customHeight="1"/>
    <row r="3617" ht="12" customHeight="1"/>
    <row r="3618" ht="12" customHeight="1"/>
    <row r="3619" ht="12" customHeight="1"/>
    <row r="3620" ht="12" customHeight="1"/>
    <row r="3621" ht="12" customHeight="1"/>
    <row r="3622" ht="12" customHeight="1"/>
    <row r="3623" ht="12" customHeight="1"/>
    <row r="3624" ht="12" customHeight="1"/>
    <row r="3625" ht="12" customHeight="1"/>
    <row r="3626" ht="12" customHeight="1"/>
    <row r="3627" ht="12" customHeight="1"/>
    <row r="3628" ht="12" customHeight="1"/>
    <row r="3629" ht="12" customHeight="1"/>
    <row r="3630" ht="12" customHeight="1"/>
    <row r="3631" ht="12" customHeight="1"/>
    <row r="3632" ht="12" customHeight="1"/>
    <row r="3633" ht="12" customHeight="1"/>
    <row r="3634" ht="12" customHeight="1"/>
    <row r="3635" ht="12" customHeight="1"/>
    <row r="3636" ht="12" customHeight="1"/>
    <row r="3637" ht="12" customHeight="1"/>
    <row r="3638" ht="12" customHeight="1"/>
    <row r="3639" ht="12" customHeight="1"/>
    <row r="3640" ht="12" customHeight="1"/>
    <row r="3641" ht="12" customHeight="1"/>
    <row r="3642" ht="12" customHeight="1"/>
    <row r="3643" ht="12" customHeight="1"/>
    <row r="3644" ht="12" customHeight="1"/>
    <row r="3645" ht="12" customHeight="1"/>
    <row r="3646" ht="12" customHeight="1"/>
    <row r="3647" ht="12" customHeight="1"/>
    <row r="3648" ht="12" customHeight="1"/>
    <row r="3649" ht="12" customHeight="1"/>
    <row r="3650" ht="12" customHeight="1"/>
    <row r="3651" ht="12" customHeight="1"/>
    <row r="3652" ht="12" customHeight="1"/>
    <row r="3653" ht="12" customHeight="1"/>
    <row r="3654" ht="12" customHeight="1"/>
    <row r="3655" ht="12" customHeight="1"/>
    <row r="3656" ht="12" customHeight="1"/>
    <row r="3657" ht="12" customHeight="1"/>
    <row r="3658" ht="12" customHeight="1"/>
    <row r="3659" ht="12" customHeight="1"/>
    <row r="3660" ht="12" customHeight="1"/>
    <row r="3661" ht="12" customHeight="1"/>
    <row r="3662" ht="12" customHeight="1"/>
    <row r="3663" ht="12" customHeight="1"/>
    <row r="3664" ht="12" customHeight="1"/>
    <row r="3665" ht="12" customHeight="1"/>
    <row r="3666" ht="12" customHeight="1"/>
    <row r="3667" ht="12" customHeight="1"/>
    <row r="3668" ht="12" customHeight="1"/>
    <row r="3669" ht="12" customHeight="1"/>
    <row r="3670" ht="12" customHeight="1"/>
    <row r="3671" ht="12" customHeight="1"/>
    <row r="3672" ht="12" customHeight="1"/>
    <row r="3673" ht="12" customHeight="1"/>
    <row r="3674" ht="12" customHeight="1"/>
    <row r="3675" ht="12" customHeight="1"/>
    <row r="3676" ht="12" customHeight="1"/>
    <row r="3677" ht="12" customHeight="1"/>
    <row r="3678" ht="12" customHeight="1"/>
    <row r="3679" ht="12" customHeight="1"/>
    <row r="3680" ht="12" customHeight="1"/>
    <row r="3681" ht="12" customHeight="1"/>
    <row r="3682" ht="12" customHeight="1"/>
    <row r="3683" ht="12" customHeight="1"/>
    <row r="3684" ht="12" customHeight="1"/>
    <row r="3685" ht="12" customHeight="1"/>
    <row r="3686" ht="12" customHeight="1"/>
    <row r="3687" ht="12" customHeight="1"/>
    <row r="3688" ht="12" customHeight="1"/>
    <row r="3689" ht="12" customHeight="1"/>
    <row r="3690" ht="12" customHeight="1"/>
    <row r="3691" ht="12" customHeight="1"/>
    <row r="3692" ht="12" customHeight="1"/>
    <row r="3693" ht="12" customHeight="1"/>
    <row r="3694" ht="12" customHeight="1"/>
    <row r="3695" ht="12" customHeight="1"/>
    <row r="3696" ht="12" customHeight="1"/>
    <row r="3697" ht="12" customHeight="1"/>
    <row r="3698" ht="12" customHeight="1"/>
    <row r="3699" ht="12" customHeight="1"/>
    <row r="3700" ht="12" customHeight="1"/>
    <row r="3701" ht="12" customHeight="1"/>
    <row r="3702" ht="12" customHeight="1"/>
    <row r="3703" ht="12" customHeight="1"/>
    <row r="3704" ht="12" customHeight="1"/>
    <row r="3705" ht="12" customHeight="1"/>
    <row r="3706" ht="12" customHeight="1"/>
    <row r="3707" ht="12" customHeight="1"/>
    <row r="3708" ht="12" customHeight="1"/>
    <row r="3709" ht="12" customHeight="1"/>
    <row r="3710" ht="12" customHeight="1"/>
    <row r="3711" ht="12" customHeight="1"/>
    <row r="3712" ht="12" customHeight="1"/>
    <row r="3713" ht="12" customHeight="1"/>
    <row r="3714" ht="12" customHeight="1"/>
    <row r="3715" ht="12" customHeight="1"/>
    <row r="3716" ht="12" customHeight="1"/>
    <row r="3717" ht="12" customHeight="1"/>
    <row r="3718" ht="12" customHeight="1"/>
    <row r="3719" ht="12" customHeight="1"/>
    <row r="3720" ht="12" customHeight="1"/>
    <row r="3721" ht="12" customHeight="1"/>
    <row r="3722" ht="12" customHeight="1"/>
    <row r="3723" ht="12" customHeight="1"/>
    <row r="3724" ht="12" customHeight="1"/>
    <row r="3725" ht="12" customHeight="1"/>
    <row r="3726" ht="12" customHeight="1"/>
    <row r="3727" ht="12" customHeight="1"/>
    <row r="3728" ht="12" customHeight="1"/>
    <row r="3729" ht="12" customHeight="1"/>
    <row r="3730" ht="12" customHeight="1"/>
    <row r="3731" ht="12" customHeight="1"/>
    <row r="3732" ht="12" customHeight="1"/>
    <row r="3733" ht="12" customHeight="1"/>
    <row r="3734" ht="12" customHeight="1"/>
    <row r="3735" ht="12" customHeight="1"/>
    <row r="3736" ht="12" customHeight="1"/>
    <row r="3737" ht="12" customHeight="1"/>
    <row r="3738" ht="12" customHeight="1"/>
    <row r="3739" ht="12" customHeight="1"/>
    <row r="3740" ht="12" customHeight="1"/>
    <row r="3741" ht="12" customHeight="1"/>
    <row r="3742" ht="12" customHeight="1"/>
    <row r="3743" ht="12" customHeight="1"/>
    <row r="3744" ht="12" customHeight="1"/>
    <row r="3745" ht="12" customHeight="1"/>
    <row r="3746" ht="12" customHeight="1"/>
    <row r="3747" ht="12" customHeight="1"/>
    <row r="3748" ht="12" customHeight="1"/>
    <row r="3749" ht="12" customHeight="1"/>
    <row r="3750" ht="12" customHeight="1"/>
    <row r="3751" ht="12" customHeight="1"/>
    <row r="3752" ht="12" customHeight="1"/>
    <row r="3753" ht="12" customHeight="1"/>
    <row r="3754" ht="12" customHeight="1"/>
    <row r="3755" ht="12" customHeight="1"/>
    <row r="3756" ht="12" customHeight="1"/>
    <row r="3757" ht="12" customHeight="1"/>
    <row r="3758" ht="12" customHeight="1"/>
    <row r="3759" ht="12" customHeight="1"/>
    <row r="3760" ht="12" customHeight="1"/>
    <row r="3761" ht="12" customHeight="1"/>
    <row r="3762" ht="12" customHeight="1"/>
    <row r="3763" ht="12" customHeight="1"/>
    <row r="3764" ht="12" customHeight="1"/>
    <row r="3765" ht="12" customHeight="1"/>
    <row r="3766" ht="12" customHeight="1"/>
    <row r="3767" ht="12" customHeight="1"/>
    <row r="3768" ht="12" customHeight="1"/>
    <row r="3769" ht="12" customHeight="1"/>
    <row r="3770" ht="12" customHeight="1"/>
    <row r="3771" ht="12" customHeight="1"/>
    <row r="3772" ht="12" customHeight="1"/>
    <row r="3773" ht="12" customHeight="1"/>
    <row r="3774" ht="12" customHeight="1"/>
    <row r="3775" ht="12" customHeight="1"/>
    <row r="3776" ht="12" customHeight="1"/>
    <row r="3777" ht="12" customHeight="1"/>
    <row r="3778" ht="12" customHeight="1"/>
    <row r="3779" ht="12" customHeight="1"/>
    <row r="3780" ht="12" customHeight="1"/>
    <row r="3781" ht="12" customHeight="1"/>
    <row r="3782" ht="12" customHeight="1"/>
    <row r="3783" ht="12" customHeight="1"/>
    <row r="3784" ht="12" customHeight="1"/>
    <row r="3785" ht="12" customHeight="1"/>
    <row r="3786" ht="12" customHeight="1"/>
    <row r="3787" ht="12" customHeight="1"/>
    <row r="3788" ht="12" customHeight="1"/>
    <row r="3789" ht="12" customHeight="1"/>
    <row r="3790" ht="12" customHeight="1"/>
    <row r="3791" ht="12" customHeight="1"/>
    <row r="3792" ht="12" customHeight="1"/>
    <row r="3793" ht="12" customHeight="1"/>
    <row r="3794" ht="12" customHeight="1"/>
    <row r="3795" ht="12" customHeight="1"/>
    <row r="3796" ht="12" customHeight="1"/>
    <row r="3797" ht="12" customHeight="1"/>
    <row r="3798" ht="12" customHeight="1"/>
    <row r="3799" ht="12" customHeight="1"/>
    <row r="3800" ht="12" customHeight="1"/>
    <row r="3801" ht="12" customHeight="1"/>
    <row r="3802" ht="12" customHeight="1"/>
    <row r="3803" ht="12" customHeight="1"/>
    <row r="3804" ht="12" customHeight="1"/>
    <row r="3805" ht="12" customHeight="1"/>
    <row r="3806" ht="12" customHeight="1"/>
    <row r="3807" ht="12" customHeight="1"/>
    <row r="3808" ht="12" customHeight="1"/>
    <row r="3809" ht="12" customHeight="1"/>
    <row r="3810" ht="12" customHeight="1"/>
    <row r="3811" ht="12" customHeight="1"/>
    <row r="3812" ht="12" customHeight="1"/>
    <row r="3813" ht="12" customHeight="1"/>
    <row r="3814" ht="12" customHeight="1"/>
    <row r="3815" ht="12" customHeight="1"/>
    <row r="3816" ht="12" customHeight="1"/>
    <row r="3817" ht="12" customHeight="1"/>
    <row r="3818" ht="12" customHeight="1"/>
    <row r="3819" ht="12" customHeight="1"/>
    <row r="3820" ht="12" customHeight="1"/>
    <row r="3821" ht="12" customHeight="1"/>
    <row r="3822" ht="12" customHeight="1"/>
    <row r="3823" ht="12" customHeight="1"/>
    <row r="3824" ht="12" customHeight="1"/>
    <row r="3825" ht="12" customHeight="1"/>
    <row r="3826" ht="12" customHeight="1"/>
    <row r="3827" ht="12" customHeight="1"/>
    <row r="3828" ht="12" customHeight="1"/>
    <row r="3829" ht="12" customHeight="1"/>
    <row r="3830" ht="12" customHeight="1"/>
    <row r="3831" ht="12" customHeight="1"/>
    <row r="3832" ht="12" customHeight="1"/>
    <row r="3833" ht="12" customHeight="1"/>
    <row r="3834" ht="12" customHeight="1"/>
    <row r="3835" ht="12" customHeight="1"/>
    <row r="3836" ht="12" customHeight="1"/>
    <row r="3837" ht="12" customHeight="1"/>
    <row r="3838" ht="12" customHeight="1"/>
    <row r="3839" ht="12" customHeight="1"/>
    <row r="3840" ht="12" customHeight="1"/>
    <row r="3841" ht="12" customHeight="1"/>
    <row r="3842" ht="12" customHeight="1"/>
    <row r="3843" ht="12" customHeight="1"/>
    <row r="3844" ht="12" customHeight="1"/>
    <row r="3845" ht="12" customHeight="1"/>
    <row r="3846" ht="12" customHeight="1"/>
    <row r="3847" ht="12" customHeight="1"/>
    <row r="3848" ht="12" customHeight="1"/>
    <row r="3849" ht="12" customHeight="1"/>
    <row r="3850" ht="12" customHeight="1"/>
    <row r="3851" ht="12" customHeight="1"/>
    <row r="3852" ht="12" customHeight="1"/>
    <row r="3853" ht="12" customHeight="1"/>
    <row r="3854" ht="12" customHeight="1"/>
    <row r="3855" ht="12" customHeight="1"/>
    <row r="3856" ht="12" customHeight="1"/>
    <row r="3857" ht="12" customHeight="1"/>
    <row r="3858" ht="12" customHeight="1"/>
    <row r="3859" ht="12" customHeight="1"/>
    <row r="3860" ht="12" customHeight="1"/>
    <row r="3861" ht="12" customHeight="1"/>
    <row r="3862" ht="12" customHeight="1"/>
    <row r="3863" ht="12" customHeight="1"/>
    <row r="3864" ht="12" customHeight="1"/>
    <row r="3865" ht="12" customHeight="1"/>
    <row r="3866" ht="12" customHeight="1"/>
    <row r="3867" ht="12" customHeight="1"/>
    <row r="3868" ht="12" customHeight="1"/>
    <row r="3869" ht="12" customHeight="1"/>
    <row r="3870" ht="12" customHeight="1"/>
    <row r="3871" ht="12" customHeight="1"/>
    <row r="3872" ht="12" customHeight="1"/>
    <row r="3873" ht="12" customHeight="1"/>
    <row r="3874" ht="12" customHeight="1"/>
    <row r="3875" ht="12" customHeight="1"/>
    <row r="3876" ht="12" customHeight="1"/>
    <row r="3877" ht="12" customHeight="1"/>
    <row r="3878" ht="12" customHeight="1"/>
    <row r="3879" ht="12" customHeight="1"/>
    <row r="3880" ht="12" customHeight="1"/>
    <row r="3881" ht="12" customHeight="1"/>
    <row r="3882" ht="12" customHeight="1"/>
    <row r="3883" ht="12" customHeight="1"/>
    <row r="3884" ht="12" customHeight="1"/>
    <row r="3885" ht="12" customHeight="1"/>
    <row r="3886" ht="12" customHeight="1"/>
    <row r="3887" ht="12" customHeight="1"/>
    <row r="3888" ht="12" customHeight="1"/>
    <row r="3889" ht="12" customHeight="1"/>
    <row r="3890" ht="12" customHeight="1"/>
    <row r="3891" ht="12" customHeight="1"/>
    <row r="3892" ht="12" customHeight="1"/>
    <row r="3893" ht="12" customHeight="1"/>
    <row r="3894" ht="12" customHeight="1"/>
    <row r="3895" ht="12" customHeight="1"/>
    <row r="3896" ht="12" customHeight="1"/>
    <row r="3897" ht="12" customHeight="1"/>
    <row r="3898" ht="12" customHeight="1"/>
    <row r="3899" ht="12" customHeight="1"/>
    <row r="3900" ht="12" customHeight="1"/>
    <row r="3901" ht="12" customHeight="1"/>
    <row r="3902" ht="12" customHeight="1"/>
    <row r="3903" ht="12" customHeight="1"/>
    <row r="3904" ht="12" customHeight="1"/>
    <row r="3905" ht="12" customHeight="1"/>
    <row r="3906" ht="12" customHeight="1"/>
    <row r="3907" ht="12" customHeight="1"/>
    <row r="3908" ht="12" customHeight="1"/>
    <row r="3909" ht="12" customHeight="1"/>
    <row r="3910" ht="12" customHeight="1"/>
    <row r="3911" ht="12" customHeight="1"/>
    <row r="3912" ht="12" customHeight="1"/>
    <row r="3913" ht="12" customHeight="1"/>
    <row r="3914" ht="12" customHeight="1"/>
    <row r="3915" ht="12" customHeight="1"/>
    <row r="3916" ht="12" customHeight="1"/>
    <row r="3917" ht="12" customHeight="1"/>
    <row r="3918" ht="12" customHeight="1"/>
    <row r="3919" ht="12" customHeight="1"/>
    <row r="3920" ht="12" customHeight="1"/>
    <row r="3921" ht="12" customHeight="1"/>
    <row r="3922" ht="12" customHeight="1"/>
    <row r="3923" ht="12" customHeight="1"/>
    <row r="3924" ht="12" customHeight="1"/>
    <row r="3925" ht="12" customHeight="1"/>
    <row r="3926" ht="12" customHeight="1"/>
    <row r="3927" ht="12" customHeight="1"/>
    <row r="3928" ht="12" customHeight="1"/>
    <row r="3929" ht="12" customHeight="1"/>
    <row r="3930" ht="12" customHeight="1"/>
    <row r="3931" ht="12" customHeight="1"/>
    <row r="3932" ht="12" customHeight="1"/>
    <row r="3933" ht="12" customHeight="1"/>
    <row r="3934" ht="12" customHeight="1"/>
    <row r="3935" ht="12" customHeight="1"/>
    <row r="3936" ht="12" customHeight="1"/>
    <row r="3937" ht="12" customHeight="1"/>
    <row r="3938" ht="12" customHeight="1"/>
    <row r="3939" ht="12" customHeight="1"/>
    <row r="3940" ht="12" customHeight="1"/>
    <row r="3941" ht="12" customHeight="1"/>
    <row r="3942" ht="12" customHeight="1"/>
    <row r="3943" ht="12" customHeight="1"/>
    <row r="3944" ht="12" customHeight="1"/>
    <row r="3945" ht="12" customHeight="1"/>
    <row r="3946" ht="12" customHeight="1"/>
    <row r="3947" ht="12" customHeight="1"/>
    <row r="3948" ht="12" customHeight="1"/>
    <row r="3949" ht="12" customHeight="1"/>
    <row r="3950" ht="12" customHeight="1"/>
    <row r="3951" ht="12" customHeight="1"/>
    <row r="3952" ht="12" customHeight="1"/>
    <row r="3953" ht="12" customHeight="1"/>
    <row r="3954" ht="12" customHeight="1"/>
    <row r="3955" ht="12" customHeight="1"/>
    <row r="3956" ht="12" customHeight="1"/>
    <row r="3957" ht="12" customHeight="1"/>
    <row r="3958" ht="12" customHeight="1"/>
    <row r="3959" ht="12" customHeight="1"/>
    <row r="3960" ht="12" customHeight="1"/>
    <row r="3961" ht="12" customHeight="1"/>
    <row r="3962" ht="12" customHeight="1"/>
    <row r="3963" ht="12" customHeight="1"/>
    <row r="3964" ht="12" customHeight="1"/>
    <row r="3965" ht="12" customHeight="1"/>
    <row r="3966" ht="12" customHeight="1"/>
    <row r="3967" ht="12" customHeight="1"/>
    <row r="3968" ht="12" customHeight="1"/>
    <row r="3969" ht="12" customHeight="1"/>
    <row r="3970" ht="12" customHeight="1"/>
    <row r="3971" ht="12" customHeight="1"/>
    <row r="3972" ht="12" customHeight="1"/>
    <row r="3973" ht="12" customHeight="1"/>
    <row r="3974" ht="12" customHeight="1"/>
    <row r="3975" ht="12" customHeight="1"/>
    <row r="3976" ht="12" customHeight="1"/>
    <row r="3977" ht="12" customHeight="1"/>
    <row r="3978" ht="12" customHeight="1"/>
    <row r="3979" ht="12" customHeight="1"/>
    <row r="3980" ht="12" customHeight="1"/>
    <row r="3981" ht="12" customHeight="1"/>
    <row r="3982" ht="12" customHeight="1"/>
    <row r="3983" ht="12" customHeight="1"/>
    <row r="3984" ht="12" customHeight="1"/>
    <row r="3985" ht="12" customHeight="1"/>
    <row r="3986" ht="12" customHeight="1"/>
    <row r="3987" ht="12" customHeight="1"/>
    <row r="3988" ht="12" customHeight="1"/>
    <row r="3989" ht="12" customHeight="1"/>
    <row r="3990" ht="12" customHeight="1"/>
    <row r="3991" ht="12" customHeight="1"/>
    <row r="3992" ht="12" customHeight="1"/>
    <row r="3993" ht="12" customHeight="1"/>
    <row r="3994" ht="12" customHeight="1"/>
    <row r="3995" ht="12" customHeight="1"/>
    <row r="3996" ht="12" customHeight="1"/>
    <row r="3997" ht="12" customHeight="1"/>
    <row r="3998" ht="12" customHeight="1"/>
    <row r="3999" ht="12" customHeight="1"/>
    <row r="4000" ht="12" customHeight="1"/>
    <row r="4001" ht="12" customHeight="1"/>
    <row r="4002" ht="12" customHeight="1"/>
    <row r="4003" ht="12" customHeight="1"/>
    <row r="4004" ht="12" customHeight="1"/>
    <row r="4005" ht="12" customHeight="1"/>
    <row r="4006" ht="12" customHeight="1"/>
    <row r="4007" ht="12" customHeight="1"/>
    <row r="4008" ht="12" customHeight="1"/>
    <row r="4009" ht="12" customHeight="1"/>
    <row r="4010" ht="12" customHeight="1"/>
    <row r="4011" ht="12" customHeight="1"/>
    <row r="4012" ht="12" customHeight="1"/>
    <row r="4013" ht="12" customHeight="1"/>
    <row r="4014" ht="12" customHeight="1"/>
    <row r="4015" ht="12" customHeight="1"/>
    <row r="4016" ht="12" customHeight="1"/>
    <row r="4017" ht="12" customHeight="1"/>
    <row r="4018" ht="12" customHeight="1"/>
    <row r="4019" ht="12" customHeight="1"/>
    <row r="4020" ht="12" customHeight="1"/>
    <row r="4021" ht="12" customHeight="1"/>
    <row r="4022" ht="12" customHeight="1"/>
    <row r="4023" ht="12" customHeight="1"/>
    <row r="4024" ht="12" customHeight="1"/>
    <row r="4025" ht="12" customHeight="1"/>
    <row r="4026" ht="12" customHeight="1"/>
    <row r="4027" ht="12" customHeight="1"/>
    <row r="4028" ht="12" customHeight="1"/>
    <row r="4029" ht="12" customHeight="1"/>
    <row r="4030" ht="12" customHeight="1"/>
    <row r="4031" ht="12" customHeight="1"/>
    <row r="4032" ht="12" customHeight="1"/>
    <row r="4033" ht="12" customHeight="1"/>
    <row r="4034" ht="12" customHeight="1"/>
    <row r="4035" ht="12" customHeight="1"/>
    <row r="4036" ht="12" customHeight="1"/>
    <row r="4037" ht="12" customHeight="1"/>
    <row r="4038" ht="12" customHeight="1"/>
    <row r="4039" ht="12" customHeight="1"/>
    <row r="4040" ht="12" customHeight="1"/>
    <row r="4041" ht="12" customHeight="1"/>
    <row r="4042" ht="12" customHeight="1"/>
    <row r="4043" ht="12" customHeight="1"/>
    <row r="4044" ht="12" customHeight="1"/>
    <row r="4045" ht="12" customHeight="1"/>
    <row r="4046" ht="12" customHeight="1"/>
    <row r="4047" ht="12" customHeight="1"/>
    <row r="4048" ht="12" customHeight="1"/>
    <row r="4049" ht="12" customHeight="1"/>
    <row r="4050" ht="12" customHeight="1"/>
    <row r="4051" ht="12" customHeight="1"/>
    <row r="4052" ht="12" customHeight="1"/>
    <row r="4053" ht="12" customHeight="1"/>
    <row r="4054" ht="12" customHeight="1"/>
    <row r="4055" ht="12" customHeight="1"/>
    <row r="4056" ht="12" customHeight="1"/>
    <row r="4057" ht="12" customHeight="1"/>
    <row r="4058" ht="12" customHeight="1"/>
    <row r="4059" ht="12" customHeight="1"/>
    <row r="4060" ht="12" customHeight="1"/>
    <row r="4061" ht="12" customHeight="1"/>
    <row r="4062" ht="12" customHeight="1"/>
    <row r="4063" ht="12" customHeight="1"/>
    <row r="4064" ht="12" customHeight="1"/>
    <row r="4065" ht="12" customHeight="1"/>
    <row r="4066" ht="12" customHeight="1"/>
    <row r="4067" ht="12" customHeight="1"/>
    <row r="4068" ht="12" customHeight="1"/>
    <row r="4069" ht="12" customHeight="1"/>
    <row r="4070" ht="12" customHeight="1"/>
    <row r="4071" ht="12" customHeight="1"/>
    <row r="4072" ht="12" customHeight="1"/>
    <row r="4073" ht="12" customHeight="1"/>
    <row r="4074" ht="12" customHeight="1"/>
    <row r="4075" ht="12" customHeight="1"/>
    <row r="4076" ht="12" customHeight="1"/>
    <row r="4077" ht="12" customHeight="1"/>
    <row r="4078" ht="12" customHeight="1"/>
    <row r="4079" ht="12" customHeight="1"/>
    <row r="4080" ht="12" customHeight="1"/>
    <row r="4081" ht="12" customHeight="1"/>
    <row r="4082" ht="12" customHeight="1"/>
    <row r="4083" ht="12" customHeight="1"/>
    <row r="4084" ht="12" customHeight="1"/>
    <row r="4085" ht="12" customHeight="1"/>
    <row r="4086" ht="12" customHeight="1"/>
    <row r="4087" ht="12" customHeight="1"/>
    <row r="4088" ht="12" customHeight="1"/>
    <row r="4089" ht="12" customHeight="1"/>
    <row r="4090" ht="12" customHeight="1"/>
    <row r="4091" ht="12" customHeight="1"/>
    <row r="4092" ht="12" customHeight="1"/>
    <row r="4093" ht="12" customHeight="1"/>
    <row r="4094" ht="12" customHeight="1"/>
    <row r="4095" ht="12" customHeight="1"/>
    <row r="4096" ht="12" customHeight="1"/>
    <row r="4097" ht="12" customHeight="1"/>
    <row r="4098" ht="12" customHeight="1"/>
    <row r="4099" ht="12" customHeight="1"/>
    <row r="4100" ht="12" customHeight="1"/>
    <row r="4101" ht="12" customHeight="1"/>
    <row r="4102" ht="12" customHeight="1"/>
    <row r="4103" ht="12" customHeight="1"/>
    <row r="4104" ht="12" customHeight="1"/>
    <row r="4105" ht="12" customHeight="1"/>
    <row r="4106" ht="12" customHeight="1"/>
    <row r="4107" ht="12" customHeight="1"/>
    <row r="4108" ht="12" customHeight="1"/>
    <row r="4109" ht="12" customHeight="1"/>
    <row r="4110" ht="12" customHeight="1"/>
    <row r="4111" ht="12" customHeight="1"/>
    <row r="4112" ht="12" customHeight="1"/>
    <row r="4113" ht="12" customHeight="1"/>
    <row r="4114" ht="12" customHeight="1"/>
    <row r="4115" ht="12" customHeight="1"/>
    <row r="4116" ht="12" customHeight="1"/>
    <row r="4117" ht="12" customHeight="1"/>
    <row r="4118" ht="12" customHeight="1"/>
    <row r="4119" ht="12" customHeight="1"/>
    <row r="4120" ht="12" customHeight="1"/>
    <row r="4121" ht="12" customHeight="1"/>
    <row r="4122" ht="12" customHeight="1"/>
    <row r="4123" ht="12" customHeight="1"/>
    <row r="4124" ht="12" customHeight="1"/>
    <row r="4125" ht="12" customHeight="1"/>
    <row r="4126" ht="12" customHeight="1"/>
    <row r="4127" ht="12" customHeight="1"/>
    <row r="4128" ht="12" customHeight="1"/>
    <row r="4129" ht="12" customHeight="1"/>
    <row r="4130" ht="12" customHeight="1"/>
    <row r="4131" ht="12" customHeight="1"/>
    <row r="4132" ht="12" customHeight="1"/>
    <row r="4133" ht="12" customHeight="1"/>
    <row r="4134" ht="12" customHeight="1"/>
    <row r="4135" ht="12" customHeight="1"/>
    <row r="4136" ht="12" customHeight="1"/>
    <row r="4137" ht="12" customHeight="1"/>
    <row r="4138" ht="12" customHeight="1"/>
    <row r="4139" ht="12" customHeight="1"/>
    <row r="4140" ht="12" customHeight="1"/>
    <row r="4141" ht="12" customHeight="1"/>
    <row r="4142" ht="12" customHeight="1"/>
    <row r="4143" ht="12" customHeight="1"/>
    <row r="4144" ht="12" customHeight="1"/>
    <row r="4145" ht="12" customHeight="1"/>
    <row r="4146" ht="12" customHeight="1"/>
    <row r="4147" ht="12" customHeight="1"/>
    <row r="4148" ht="12" customHeight="1"/>
    <row r="4149" ht="12" customHeight="1"/>
    <row r="4150" ht="12" customHeight="1"/>
    <row r="4151" ht="12" customHeight="1"/>
    <row r="4152" ht="12" customHeight="1"/>
    <row r="4153" ht="12" customHeight="1"/>
    <row r="4154" ht="12" customHeight="1"/>
    <row r="4155" ht="12" customHeight="1"/>
    <row r="4156" ht="12" customHeight="1"/>
    <row r="4157" ht="12" customHeight="1"/>
    <row r="4158" ht="12" customHeight="1"/>
    <row r="4159" ht="12" customHeight="1"/>
    <row r="4160" ht="12" customHeight="1"/>
    <row r="4161" ht="12" customHeight="1"/>
    <row r="4162" ht="12" customHeight="1"/>
    <row r="4163" ht="12" customHeight="1"/>
    <row r="4164" ht="12" customHeight="1"/>
    <row r="4165" ht="12" customHeight="1"/>
    <row r="4166" ht="12" customHeight="1"/>
    <row r="4167" ht="12" customHeight="1"/>
    <row r="4168" ht="12" customHeight="1"/>
    <row r="4169" ht="12" customHeight="1"/>
    <row r="4170" ht="12" customHeight="1"/>
    <row r="4171" ht="12" customHeight="1"/>
    <row r="4172" ht="12" customHeight="1"/>
    <row r="4173" ht="12" customHeight="1"/>
    <row r="4174" ht="12" customHeight="1"/>
    <row r="4175" ht="12" customHeight="1"/>
    <row r="4176" ht="12" customHeight="1"/>
    <row r="4177" ht="12" customHeight="1"/>
    <row r="4178" ht="12" customHeight="1"/>
    <row r="4179" ht="12" customHeight="1"/>
    <row r="4180" ht="12" customHeight="1"/>
    <row r="4181" ht="12" customHeight="1"/>
    <row r="4182" ht="12" customHeight="1"/>
    <row r="4183" ht="12" customHeight="1"/>
    <row r="4184" ht="12" customHeight="1"/>
    <row r="4185" ht="12" customHeight="1"/>
    <row r="4186" ht="12" customHeight="1"/>
    <row r="4187" ht="12" customHeight="1"/>
    <row r="4188" ht="12" customHeight="1"/>
    <row r="4189" ht="12" customHeight="1"/>
    <row r="4190" ht="12" customHeight="1"/>
    <row r="4191" ht="12" customHeight="1"/>
    <row r="4192" ht="12" customHeight="1"/>
    <row r="4193" ht="12" customHeight="1"/>
    <row r="4194" ht="12" customHeight="1"/>
    <row r="4195" ht="12" customHeight="1"/>
    <row r="4196" ht="12" customHeight="1"/>
    <row r="4197" ht="12" customHeight="1"/>
    <row r="4198" ht="12" customHeight="1"/>
    <row r="4199" ht="12" customHeight="1"/>
    <row r="4200" ht="12" customHeight="1"/>
    <row r="4201" ht="12" customHeight="1"/>
    <row r="4202" ht="12" customHeight="1"/>
    <row r="4203" ht="12" customHeight="1"/>
    <row r="4204" ht="12" customHeight="1"/>
    <row r="4205" ht="12" customHeight="1"/>
    <row r="4206" ht="12" customHeight="1"/>
    <row r="4207" ht="12" customHeight="1"/>
    <row r="4208" ht="12" customHeight="1"/>
    <row r="4209" ht="12" customHeight="1"/>
    <row r="4210" ht="12" customHeight="1"/>
    <row r="4211" ht="12" customHeight="1"/>
    <row r="4212" ht="12" customHeight="1"/>
    <row r="4213" ht="12" customHeight="1"/>
    <row r="4214" ht="12" customHeight="1"/>
    <row r="4215" ht="12" customHeight="1"/>
    <row r="4216" ht="12" customHeight="1"/>
    <row r="4217" ht="12" customHeight="1"/>
    <row r="4218" ht="12" customHeight="1"/>
    <row r="4219" ht="12" customHeight="1"/>
    <row r="4220" ht="12" customHeight="1"/>
    <row r="4221" ht="12" customHeight="1"/>
    <row r="4222" ht="12" customHeight="1"/>
    <row r="4223" ht="12" customHeight="1"/>
    <row r="4224" ht="12" customHeight="1"/>
    <row r="4225" ht="12" customHeight="1"/>
    <row r="4226" ht="12" customHeight="1"/>
    <row r="4227" ht="12" customHeight="1"/>
    <row r="4228" ht="12" customHeight="1"/>
    <row r="4229" ht="12" customHeight="1"/>
    <row r="4230" ht="12" customHeight="1"/>
    <row r="4231" ht="12" customHeight="1"/>
    <row r="4232" ht="12" customHeight="1"/>
    <row r="4233" ht="12" customHeight="1"/>
    <row r="4234" ht="12" customHeight="1"/>
    <row r="4235" ht="12" customHeight="1"/>
    <row r="4236" ht="12" customHeight="1"/>
    <row r="4237" ht="12" customHeight="1"/>
    <row r="4238" ht="12" customHeight="1"/>
    <row r="4239" ht="12" customHeight="1"/>
    <row r="4240" ht="12" customHeight="1"/>
    <row r="4241" ht="12" customHeight="1"/>
    <row r="4242" ht="12" customHeight="1"/>
    <row r="4243" ht="12" customHeight="1"/>
    <row r="4244" ht="12" customHeight="1"/>
    <row r="4245" ht="12" customHeight="1"/>
    <row r="4246" ht="12" customHeight="1"/>
    <row r="4247" ht="12" customHeight="1"/>
    <row r="4248" ht="12" customHeight="1"/>
    <row r="4249" ht="12" customHeight="1"/>
    <row r="4250" ht="12" customHeight="1"/>
    <row r="4251" ht="12" customHeight="1"/>
    <row r="4252" ht="12" customHeight="1"/>
    <row r="4253" ht="12" customHeight="1"/>
    <row r="4254" ht="12" customHeight="1"/>
    <row r="4255" ht="12" customHeight="1"/>
    <row r="4256" ht="12" customHeight="1"/>
    <row r="4257" ht="12" customHeight="1"/>
    <row r="4258" ht="12" customHeight="1"/>
    <row r="4259" ht="12" customHeight="1"/>
    <row r="4260" ht="12" customHeight="1"/>
    <row r="4261" ht="12" customHeight="1"/>
    <row r="4262" ht="12" customHeight="1"/>
    <row r="4263" ht="12" customHeight="1"/>
    <row r="4264" ht="12" customHeight="1"/>
    <row r="4265" ht="12" customHeight="1"/>
    <row r="4266" ht="12" customHeight="1"/>
    <row r="4267" ht="12" customHeight="1"/>
    <row r="4268" ht="12" customHeight="1"/>
    <row r="4269" ht="12" customHeight="1"/>
    <row r="4270" ht="12" customHeight="1"/>
    <row r="4271" ht="12" customHeight="1"/>
    <row r="4272" ht="12" customHeight="1"/>
    <row r="4273" ht="12" customHeight="1"/>
    <row r="4274" ht="12" customHeight="1"/>
    <row r="4275" ht="12" customHeight="1"/>
    <row r="4276" ht="12" customHeight="1"/>
    <row r="4277" ht="12" customHeight="1"/>
    <row r="4278" ht="12" customHeight="1"/>
    <row r="4279" ht="12" customHeight="1"/>
    <row r="4280" ht="12" customHeight="1"/>
    <row r="4281" ht="12" customHeight="1"/>
    <row r="4282" ht="12" customHeight="1"/>
    <row r="4283" ht="12" customHeight="1"/>
    <row r="4284" ht="12" customHeight="1"/>
    <row r="4285" ht="12" customHeight="1"/>
    <row r="4286" ht="12" customHeight="1"/>
    <row r="4287" ht="12" customHeight="1"/>
    <row r="4288" ht="12" customHeight="1"/>
    <row r="4289" ht="12" customHeight="1"/>
    <row r="4290" ht="12" customHeight="1"/>
    <row r="4291" ht="12" customHeight="1"/>
    <row r="4292" ht="12" customHeight="1"/>
    <row r="4293" ht="12" customHeight="1"/>
    <row r="4294" ht="12" customHeight="1"/>
    <row r="4295" ht="12" customHeight="1"/>
    <row r="4296" ht="12" customHeight="1"/>
    <row r="4297" ht="12" customHeight="1"/>
    <row r="4298" ht="12" customHeight="1"/>
    <row r="4299" ht="12" customHeight="1"/>
    <row r="4300" ht="12" customHeight="1"/>
    <row r="4301" ht="12" customHeight="1"/>
    <row r="4302" ht="12" customHeight="1"/>
    <row r="4303" ht="12" customHeight="1"/>
    <row r="4304" ht="12" customHeight="1"/>
    <row r="4305" ht="12" customHeight="1"/>
    <row r="4306" ht="12" customHeight="1"/>
    <row r="4307" ht="12" customHeight="1"/>
    <row r="4308" ht="12" customHeight="1"/>
    <row r="4309" ht="12" customHeight="1"/>
    <row r="4310" ht="12" customHeight="1"/>
    <row r="4311" ht="12" customHeight="1"/>
    <row r="4312" ht="12" customHeight="1"/>
    <row r="4313" ht="12" customHeight="1"/>
    <row r="4314" ht="12" customHeight="1"/>
    <row r="4315" ht="12" customHeight="1"/>
    <row r="4316" ht="12" customHeight="1"/>
    <row r="4317" ht="12" customHeight="1"/>
    <row r="4318" ht="12" customHeight="1"/>
    <row r="4319" ht="12" customHeight="1"/>
    <row r="4320" ht="12" customHeight="1"/>
    <row r="4321" ht="12" customHeight="1"/>
    <row r="4322" ht="12" customHeight="1"/>
    <row r="4323" ht="12" customHeight="1"/>
    <row r="4324" ht="12" customHeight="1"/>
    <row r="4325" ht="12" customHeight="1"/>
    <row r="4326" ht="12" customHeight="1"/>
    <row r="4327" ht="12" customHeight="1"/>
    <row r="4328" ht="12" customHeight="1"/>
    <row r="4329" ht="12" customHeight="1"/>
    <row r="4330" ht="12" customHeight="1"/>
    <row r="4331" ht="12" customHeight="1"/>
    <row r="4332" ht="12" customHeight="1"/>
    <row r="4333" ht="12" customHeight="1"/>
    <row r="4334" ht="12" customHeight="1"/>
    <row r="4335" ht="12" customHeight="1"/>
    <row r="4336" ht="12" customHeight="1"/>
    <row r="4337" ht="12" customHeight="1"/>
    <row r="4338" ht="12" customHeight="1"/>
    <row r="4339" ht="12" customHeight="1"/>
    <row r="4340" ht="12" customHeight="1"/>
    <row r="4341" ht="12" customHeight="1"/>
    <row r="4342" ht="12" customHeight="1"/>
    <row r="4343" ht="12" customHeight="1"/>
    <row r="4344" ht="12" customHeight="1"/>
    <row r="4345" ht="12" customHeight="1"/>
    <row r="4346" ht="12" customHeight="1"/>
    <row r="4347" ht="12" customHeight="1"/>
    <row r="4348" ht="12" customHeight="1"/>
    <row r="4349" ht="12" customHeight="1"/>
    <row r="4350" ht="12" customHeight="1"/>
    <row r="4351" ht="12" customHeight="1"/>
    <row r="4352" ht="12" customHeight="1"/>
    <row r="4353" ht="12" customHeight="1"/>
    <row r="4354" ht="12" customHeight="1"/>
    <row r="4355" ht="12" customHeight="1"/>
    <row r="4356" ht="12" customHeight="1"/>
    <row r="4357" ht="12" customHeight="1"/>
    <row r="4358" ht="12" customHeight="1"/>
    <row r="4359" ht="12" customHeight="1"/>
    <row r="4360" ht="12" customHeight="1"/>
    <row r="4361" ht="12" customHeight="1"/>
    <row r="4362" ht="12" customHeight="1"/>
    <row r="4363" ht="12" customHeight="1"/>
    <row r="4364" ht="12" customHeight="1"/>
    <row r="4365" ht="12" customHeight="1"/>
    <row r="4366" ht="12" customHeight="1"/>
    <row r="4367" ht="12" customHeight="1"/>
    <row r="4368" ht="12" customHeight="1"/>
    <row r="4369" ht="12" customHeight="1"/>
    <row r="4370" ht="12" customHeight="1"/>
    <row r="4371" ht="12" customHeight="1"/>
    <row r="4372" ht="12" customHeight="1"/>
    <row r="4373" ht="12" customHeight="1"/>
    <row r="4374" ht="12" customHeight="1"/>
    <row r="4375" ht="12" customHeight="1"/>
    <row r="4376" ht="12" customHeight="1"/>
    <row r="4377" ht="12" customHeight="1"/>
    <row r="4378" ht="12" customHeight="1"/>
    <row r="4379" ht="12" customHeight="1"/>
    <row r="4380" ht="12" customHeight="1"/>
    <row r="4381" ht="12" customHeight="1"/>
    <row r="4382" ht="12" customHeight="1"/>
    <row r="4383" ht="12" customHeight="1"/>
    <row r="4384" ht="12" customHeight="1"/>
    <row r="4385" ht="12" customHeight="1"/>
    <row r="4386" ht="12" customHeight="1"/>
    <row r="4387" ht="12" customHeight="1"/>
    <row r="4388" ht="12" customHeight="1"/>
    <row r="4389" ht="12" customHeight="1"/>
    <row r="4390" ht="12" customHeight="1"/>
    <row r="4391" ht="12" customHeight="1"/>
    <row r="4392" ht="12" customHeight="1"/>
    <row r="4393" ht="12" customHeight="1"/>
    <row r="4394" ht="12" customHeight="1"/>
    <row r="4395" ht="12" customHeight="1"/>
    <row r="4396" ht="12" customHeight="1"/>
    <row r="4397" ht="12" customHeight="1"/>
    <row r="4398" ht="12" customHeight="1"/>
    <row r="4399" ht="12" customHeight="1"/>
    <row r="4400" ht="12" customHeight="1"/>
    <row r="4401" ht="12" customHeight="1"/>
    <row r="4402" ht="12" customHeight="1"/>
    <row r="4403" ht="12" customHeight="1"/>
    <row r="4404" ht="12" customHeight="1"/>
    <row r="4405" ht="12" customHeight="1"/>
    <row r="4406" ht="12" customHeight="1"/>
    <row r="4407" ht="12" customHeight="1"/>
    <row r="4408" ht="12" customHeight="1"/>
    <row r="4409" ht="12" customHeight="1"/>
    <row r="4410" ht="12" customHeight="1"/>
    <row r="4411" ht="12" customHeight="1"/>
    <row r="4412" ht="12" customHeight="1"/>
    <row r="4413" ht="12" customHeight="1"/>
    <row r="4414" ht="12" customHeight="1"/>
    <row r="4415" ht="12" customHeight="1"/>
    <row r="4416" ht="12" customHeight="1"/>
    <row r="4417" ht="12" customHeight="1"/>
    <row r="4418" ht="12" customHeight="1"/>
    <row r="4419" ht="12" customHeight="1"/>
    <row r="4420" ht="12" customHeight="1"/>
    <row r="4421" ht="12" customHeight="1"/>
    <row r="4422" ht="12" customHeight="1"/>
    <row r="4423" ht="12" customHeight="1"/>
    <row r="4424" ht="12" customHeight="1"/>
    <row r="4425" ht="12" customHeight="1"/>
    <row r="4426" ht="12" customHeight="1"/>
    <row r="4427" ht="12" customHeight="1"/>
    <row r="4428" ht="12" customHeight="1"/>
    <row r="4429" ht="12" customHeight="1"/>
    <row r="4430" ht="12" customHeight="1"/>
    <row r="4431" ht="12" customHeight="1"/>
    <row r="4432" ht="12" customHeight="1"/>
    <row r="4433" ht="12" customHeight="1"/>
    <row r="4434" ht="12" customHeight="1"/>
    <row r="4435" ht="12" customHeight="1"/>
    <row r="4436" ht="12" customHeight="1"/>
    <row r="4437" ht="12" customHeight="1"/>
    <row r="4438" ht="12" customHeight="1"/>
    <row r="4439" ht="12" customHeight="1"/>
    <row r="4440" ht="12" customHeight="1"/>
    <row r="4441" ht="12" customHeight="1"/>
    <row r="4442" ht="12" customHeight="1"/>
    <row r="4443" ht="12" customHeight="1"/>
    <row r="4444" ht="12" customHeight="1"/>
    <row r="4445" ht="12" customHeight="1"/>
    <row r="4446" ht="12" customHeight="1"/>
    <row r="4447" ht="12" customHeight="1"/>
    <row r="4448" ht="12" customHeight="1"/>
    <row r="4449" ht="12" customHeight="1"/>
    <row r="4450" ht="12" customHeight="1"/>
    <row r="4451" ht="12" customHeight="1"/>
    <row r="4452" ht="12" customHeight="1"/>
    <row r="4453" ht="12" customHeight="1"/>
    <row r="4454" ht="12" customHeight="1"/>
    <row r="4455" ht="12" customHeight="1"/>
    <row r="4456" ht="12" customHeight="1"/>
    <row r="4457" ht="12" customHeight="1"/>
    <row r="4458" ht="12" customHeight="1"/>
    <row r="4459" ht="12" customHeight="1"/>
    <row r="4460" ht="12" customHeight="1"/>
    <row r="4461" ht="12" customHeight="1"/>
    <row r="4462" ht="12" customHeight="1"/>
    <row r="4463" ht="12" customHeight="1"/>
    <row r="4464" ht="12" customHeight="1"/>
    <row r="4465" ht="12" customHeight="1"/>
    <row r="4466" ht="12" customHeight="1"/>
    <row r="4467" ht="12" customHeight="1"/>
    <row r="4468" ht="12" customHeight="1"/>
    <row r="4469" ht="12" customHeight="1"/>
    <row r="4470" ht="12" customHeight="1"/>
    <row r="4471" ht="12" customHeight="1"/>
    <row r="4472" ht="12" customHeight="1"/>
    <row r="4473" ht="12" customHeight="1"/>
    <row r="4474" ht="12" customHeight="1"/>
    <row r="4475" ht="12" customHeight="1"/>
    <row r="4476" ht="12" customHeight="1"/>
    <row r="4477" ht="12" customHeight="1"/>
    <row r="4478" ht="12" customHeight="1"/>
    <row r="4479" ht="12" customHeight="1"/>
    <row r="4480" ht="12" customHeight="1"/>
    <row r="4481" ht="12" customHeight="1"/>
    <row r="4482" ht="12" customHeight="1"/>
    <row r="4483" ht="12" customHeight="1"/>
    <row r="4484" ht="12" customHeight="1"/>
    <row r="4485" ht="12" customHeight="1"/>
    <row r="4486" ht="12" customHeight="1"/>
    <row r="4487" ht="12" customHeight="1"/>
    <row r="4488" ht="12" customHeight="1"/>
    <row r="4489" ht="12" customHeight="1"/>
    <row r="4490" ht="12" customHeight="1"/>
    <row r="4491" ht="12" customHeight="1"/>
    <row r="4492" ht="12" customHeight="1"/>
    <row r="4493" ht="12" customHeight="1"/>
    <row r="4494" ht="12" customHeight="1"/>
    <row r="4495" ht="12" customHeight="1"/>
    <row r="4496" ht="12" customHeight="1"/>
    <row r="4497" ht="12" customHeight="1"/>
    <row r="4498" ht="12" customHeight="1"/>
    <row r="4499" ht="12" customHeight="1"/>
    <row r="4500" ht="12" customHeight="1"/>
    <row r="4501" ht="12" customHeight="1"/>
    <row r="4502" ht="12" customHeight="1"/>
    <row r="4503" ht="12" customHeight="1"/>
    <row r="4504" ht="12" customHeight="1"/>
    <row r="4505" ht="12" customHeight="1"/>
    <row r="4506" ht="12" customHeight="1"/>
    <row r="4507" ht="12" customHeight="1"/>
    <row r="4508" ht="12" customHeight="1"/>
    <row r="4509" ht="12" customHeight="1"/>
    <row r="4510" ht="12" customHeight="1"/>
    <row r="4511" ht="12" customHeight="1"/>
    <row r="4512" ht="12" customHeight="1"/>
    <row r="4513" ht="12" customHeight="1"/>
    <row r="4514" ht="12" customHeight="1"/>
    <row r="4515" ht="12" customHeight="1"/>
    <row r="4516" ht="12" customHeight="1"/>
    <row r="4517" ht="12" customHeight="1"/>
    <row r="4518" ht="12" customHeight="1"/>
    <row r="4519" ht="12" customHeight="1"/>
    <row r="4520" ht="12" customHeight="1"/>
    <row r="4521" ht="12" customHeight="1"/>
    <row r="4522" ht="12" customHeight="1"/>
    <row r="4523" ht="12" customHeight="1"/>
    <row r="4524" ht="12" customHeight="1"/>
    <row r="4525" ht="12" customHeight="1"/>
    <row r="4526" ht="12" customHeight="1"/>
    <row r="4527" ht="12" customHeight="1"/>
    <row r="4528" ht="12" customHeight="1"/>
    <row r="4529" ht="12" customHeight="1"/>
    <row r="4530" ht="12" customHeight="1"/>
    <row r="4531" ht="12" customHeight="1"/>
    <row r="4532" ht="12" customHeight="1"/>
    <row r="4533" ht="12" customHeight="1"/>
    <row r="4534" ht="12" customHeight="1"/>
    <row r="4535" ht="12" customHeight="1"/>
    <row r="4536" ht="12" customHeight="1"/>
    <row r="4537" ht="12" customHeight="1"/>
    <row r="4538" ht="12" customHeight="1"/>
    <row r="4539" ht="12" customHeight="1"/>
    <row r="4540" ht="12" customHeight="1"/>
    <row r="4541" ht="12" customHeight="1"/>
    <row r="4542" ht="12" customHeight="1"/>
    <row r="4543" ht="12" customHeight="1"/>
    <row r="4544" ht="12" customHeight="1"/>
    <row r="4545" ht="12" customHeight="1"/>
    <row r="4546" ht="12" customHeight="1"/>
    <row r="4547" ht="12" customHeight="1"/>
    <row r="4548" ht="12" customHeight="1"/>
    <row r="4549" ht="12" customHeight="1"/>
    <row r="4550" ht="12" customHeight="1"/>
    <row r="4551" ht="12" customHeight="1"/>
    <row r="4552" ht="12" customHeight="1"/>
    <row r="4553" ht="12" customHeight="1"/>
    <row r="4554" ht="12" customHeight="1"/>
    <row r="4555" ht="12" customHeight="1"/>
    <row r="4556" ht="12" customHeight="1"/>
    <row r="4557" ht="12" customHeight="1"/>
    <row r="4558" ht="12" customHeight="1"/>
    <row r="4559" ht="12" customHeight="1"/>
    <row r="4560" ht="12" customHeight="1"/>
    <row r="4561" ht="12" customHeight="1"/>
    <row r="4562" ht="12" customHeight="1"/>
    <row r="4563" ht="12" customHeight="1"/>
    <row r="4564" ht="12" customHeight="1"/>
    <row r="4565" ht="12" customHeight="1"/>
    <row r="4566" ht="12" customHeight="1"/>
    <row r="4567" ht="12" customHeight="1"/>
    <row r="4568" ht="12" customHeight="1"/>
    <row r="4569" ht="12" customHeight="1"/>
    <row r="4570" ht="12" customHeight="1"/>
    <row r="4571" ht="12" customHeight="1"/>
    <row r="4572" ht="12" customHeight="1"/>
    <row r="4573" ht="12" customHeight="1"/>
    <row r="4574" ht="12" customHeight="1"/>
    <row r="4575" ht="12" customHeight="1"/>
    <row r="4576" ht="12" customHeight="1"/>
    <row r="4577" ht="12" customHeight="1"/>
    <row r="4578" ht="12" customHeight="1"/>
    <row r="4579" ht="12" customHeight="1"/>
    <row r="4580" ht="12" customHeight="1"/>
    <row r="4581" ht="12" customHeight="1"/>
    <row r="4582" ht="12" customHeight="1"/>
    <row r="4583" ht="12" customHeight="1"/>
    <row r="4584" ht="12" customHeight="1"/>
    <row r="4585" ht="12" customHeight="1"/>
    <row r="4586" ht="12" customHeight="1"/>
    <row r="4587" ht="12" customHeight="1"/>
    <row r="4588" ht="12" customHeight="1"/>
    <row r="4589" ht="12" customHeight="1"/>
    <row r="4590" ht="12" customHeight="1"/>
    <row r="4591" ht="12" customHeight="1"/>
    <row r="4592" ht="12" customHeight="1"/>
    <row r="4593" ht="12" customHeight="1"/>
    <row r="4594" ht="12" customHeight="1"/>
    <row r="4595" ht="12" customHeight="1"/>
    <row r="4596" ht="12" customHeight="1"/>
    <row r="4597" ht="12" customHeight="1"/>
    <row r="4598" ht="12" customHeight="1"/>
    <row r="4599" ht="12" customHeight="1"/>
    <row r="4600" ht="12" customHeight="1"/>
    <row r="4601" ht="12" customHeight="1"/>
    <row r="4602" ht="12" customHeight="1"/>
    <row r="4603" ht="12" customHeight="1"/>
    <row r="4604" ht="12" customHeight="1"/>
    <row r="4605" ht="12" customHeight="1"/>
    <row r="4606" ht="12" customHeight="1"/>
    <row r="4607" ht="12" customHeight="1"/>
    <row r="4608" ht="12" customHeight="1"/>
    <row r="4609" ht="12" customHeight="1"/>
    <row r="4610" ht="12" customHeight="1"/>
    <row r="4611" ht="12" customHeight="1"/>
    <row r="4612" ht="12" customHeight="1"/>
    <row r="4613" ht="12" customHeight="1"/>
    <row r="4614" ht="12" customHeight="1"/>
    <row r="4615" ht="12" customHeight="1"/>
    <row r="4616" ht="12" customHeight="1"/>
    <row r="4617" ht="12" customHeight="1"/>
    <row r="4618" ht="12" customHeight="1"/>
    <row r="4619" ht="12" customHeight="1"/>
    <row r="4620" ht="12" customHeight="1"/>
    <row r="4621" ht="12" customHeight="1"/>
    <row r="4622" ht="12" customHeight="1"/>
    <row r="4623" ht="12" customHeight="1"/>
    <row r="4624" ht="12" customHeight="1"/>
    <row r="4625" ht="12" customHeight="1"/>
    <row r="4626" ht="12" customHeight="1"/>
    <row r="4627" ht="12" customHeight="1"/>
    <row r="4628" ht="12" customHeight="1"/>
    <row r="4629" ht="12" customHeight="1"/>
    <row r="4630" ht="12" customHeight="1"/>
    <row r="4631" ht="12" customHeight="1"/>
    <row r="4632" ht="12" customHeight="1"/>
    <row r="4633" ht="12" customHeight="1"/>
    <row r="4634" ht="12" customHeight="1"/>
    <row r="4635" ht="12" customHeight="1"/>
    <row r="4636" ht="12" customHeight="1"/>
    <row r="4637" ht="12" customHeight="1"/>
    <row r="4638" ht="12" customHeight="1"/>
    <row r="4639" ht="12" customHeight="1"/>
    <row r="4640" ht="12" customHeight="1"/>
    <row r="4641" ht="12" customHeight="1"/>
    <row r="4642" ht="12" customHeight="1"/>
    <row r="4643" ht="12" customHeight="1"/>
    <row r="4644" ht="12" customHeight="1"/>
    <row r="4645" ht="12" customHeight="1"/>
    <row r="4646" ht="12" customHeight="1"/>
    <row r="4647" ht="12" customHeight="1"/>
    <row r="4648" ht="12" customHeight="1"/>
    <row r="4649" ht="12" customHeight="1"/>
    <row r="4650" ht="12" customHeight="1"/>
    <row r="4651" ht="12" customHeight="1"/>
    <row r="4652" ht="12" customHeight="1"/>
    <row r="4653" ht="12" customHeight="1"/>
    <row r="4654" ht="12" customHeight="1"/>
    <row r="4655" ht="12" customHeight="1"/>
    <row r="4656" ht="12" customHeight="1"/>
    <row r="4657" ht="12" customHeight="1"/>
    <row r="4658" ht="12" customHeight="1"/>
    <row r="4659" ht="12" customHeight="1"/>
    <row r="4660" ht="12" customHeight="1"/>
    <row r="4661" ht="12" customHeight="1"/>
    <row r="4662" ht="12" customHeight="1"/>
    <row r="4663" ht="12" customHeight="1"/>
    <row r="4664" ht="12" customHeight="1"/>
    <row r="4665" ht="12" customHeight="1"/>
    <row r="4666" ht="12" customHeight="1"/>
    <row r="4667" ht="12" customHeight="1"/>
    <row r="4668" ht="12" customHeight="1"/>
    <row r="4669" ht="12" customHeight="1"/>
    <row r="4670" ht="12" customHeight="1"/>
    <row r="4671" ht="12" customHeight="1"/>
    <row r="4672" ht="12" customHeight="1"/>
    <row r="4673" ht="12" customHeight="1"/>
    <row r="4674" ht="12" customHeight="1"/>
    <row r="4675" ht="12" customHeight="1"/>
    <row r="4676" ht="12" customHeight="1"/>
    <row r="4677" ht="12" customHeight="1"/>
    <row r="4678" ht="12" customHeight="1"/>
    <row r="4679" ht="12" customHeight="1"/>
    <row r="4680" ht="12" customHeight="1"/>
    <row r="4681" ht="12" customHeight="1"/>
    <row r="4682" ht="12" customHeight="1"/>
    <row r="4683" ht="12" customHeight="1"/>
    <row r="4684" ht="12" customHeight="1"/>
    <row r="4685" ht="12" customHeight="1"/>
    <row r="4686" ht="12" customHeight="1"/>
    <row r="4687" ht="12" customHeight="1"/>
    <row r="4688" ht="12" customHeight="1"/>
    <row r="4689" ht="12" customHeight="1"/>
    <row r="4690" ht="12" customHeight="1"/>
    <row r="4691" ht="12" customHeight="1"/>
    <row r="4692" ht="12" customHeight="1"/>
    <row r="4693" ht="12" customHeight="1"/>
    <row r="4694" ht="12" customHeight="1"/>
    <row r="4695" ht="12" customHeight="1"/>
    <row r="4696" ht="12" customHeight="1"/>
    <row r="4697" ht="12" customHeight="1"/>
    <row r="4698" ht="12" customHeight="1"/>
    <row r="4699" ht="12" customHeight="1"/>
    <row r="4700" ht="12" customHeight="1"/>
    <row r="4701" ht="12" customHeight="1"/>
    <row r="4702" ht="12" customHeight="1"/>
    <row r="4703" ht="12" customHeight="1"/>
    <row r="4704" ht="12" customHeight="1"/>
    <row r="4705" ht="12" customHeight="1"/>
    <row r="4706" ht="12" customHeight="1"/>
    <row r="4707" ht="12" customHeight="1"/>
    <row r="4708" ht="12" customHeight="1"/>
    <row r="4709" ht="12" customHeight="1"/>
    <row r="4710" ht="12" customHeight="1"/>
    <row r="4711" ht="12" customHeight="1"/>
    <row r="4712" ht="12" customHeight="1"/>
    <row r="4713" ht="12" customHeight="1"/>
    <row r="4714" ht="12" customHeight="1"/>
    <row r="4715" ht="12" customHeight="1"/>
    <row r="4716" ht="12" customHeight="1"/>
    <row r="4717" ht="12" customHeight="1"/>
    <row r="4718" ht="12" customHeight="1"/>
    <row r="4719" ht="12" customHeight="1"/>
    <row r="4720" ht="12" customHeight="1"/>
    <row r="4721" ht="12" customHeight="1"/>
    <row r="4722" ht="12" customHeight="1"/>
    <row r="4723" ht="12" customHeight="1"/>
    <row r="4724" ht="12" customHeight="1"/>
    <row r="4725" ht="12" customHeight="1"/>
    <row r="4726" ht="12" customHeight="1"/>
    <row r="4727" ht="12" customHeight="1"/>
    <row r="4728" ht="12" customHeight="1"/>
    <row r="4729" ht="12" customHeight="1"/>
    <row r="4730" ht="12" customHeight="1"/>
    <row r="4731" ht="12" customHeight="1"/>
    <row r="4732" ht="12" customHeight="1"/>
    <row r="4733" ht="12" customHeight="1"/>
    <row r="4734" ht="12" customHeight="1"/>
    <row r="4735" ht="12" customHeight="1"/>
    <row r="4736" ht="12" customHeight="1"/>
    <row r="4737" ht="12" customHeight="1"/>
    <row r="4738" ht="12" customHeight="1"/>
    <row r="4739" ht="12" customHeight="1"/>
    <row r="4740" ht="12" customHeight="1"/>
    <row r="4741" ht="12" customHeight="1"/>
    <row r="4742" ht="12" customHeight="1"/>
    <row r="4743" ht="12" customHeight="1"/>
    <row r="4744" ht="12" customHeight="1"/>
    <row r="4745" ht="12" customHeight="1"/>
    <row r="4746" ht="12" customHeight="1"/>
    <row r="4747" ht="12" customHeight="1"/>
    <row r="4748" ht="12" customHeight="1"/>
    <row r="4749" ht="12" customHeight="1"/>
    <row r="4750" ht="12" customHeight="1"/>
    <row r="4751" ht="12" customHeight="1"/>
    <row r="4752" ht="12" customHeight="1"/>
    <row r="4753" ht="12" customHeight="1"/>
    <row r="4754" ht="12" customHeight="1"/>
    <row r="4755" ht="12" customHeight="1"/>
    <row r="4756" ht="12" customHeight="1"/>
    <row r="4757" ht="12" customHeight="1"/>
    <row r="4758" ht="12" customHeight="1"/>
    <row r="4759" ht="12" customHeight="1"/>
    <row r="4760" ht="12" customHeight="1"/>
    <row r="4761" ht="12" customHeight="1"/>
    <row r="4762" ht="12" customHeight="1"/>
    <row r="4763" ht="12" customHeight="1"/>
    <row r="4764" ht="12" customHeight="1"/>
    <row r="4765" ht="12" customHeight="1"/>
    <row r="4766" ht="12" customHeight="1"/>
    <row r="4767" ht="12" customHeight="1"/>
    <row r="4768" ht="12" customHeight="1"/>
    <row r="4769" ht="12" customHeight="1"/>
    <row r="4770" ht="12" customHeight="1"/>
    <row r="4771" ht="12" customHeight="1"/>
    <row r="4772" ht="12" customHeight="1"/>
    <row r="4773" ht="12" customHeight="1"/>
    <row r="4774" ht="12" customHeight="1"/>
    <row r="4775" ht="12" customHeight="1"/>
    <row r="4776" ht="12" customHeight="1"/>
    <row r="4777" ht="12" customHeight="1"/>
    <row r="4778" ht="12" customHeight="1"/>
    <row r="4779" ht="12" customHeight="1"/>
    <row r="4780" ht="12" customHeight="1"/>
    <row r="4781" ht="12" customHeight="1"/>
    <row r="4782" ht="12" customHeight="1"/>
    <row r="4783" ht="12" customHeight="1"/>
    <row r="4784" ht="12" customHeight="1"/>
    <row r="4785" ht="12" customHeight="1"/>
    <row r="4786" ht="12" customHeight="1"/>
    <row r="4787" ht="12" customHeight="1"/>
    <row r="4788" ht="12" customHeight="1"/>
    <row r="4789" ht="12" customHeight="1"/>
    <row r="4790" ht="12" customHeight="1"/>
    <row r="4791" ht="12" customHeight="1"/>
    <row r="4792" ht="12" customHeight="1"/>
    <row r="4793" ht="12" customHeight="1"/>
    <row r="4794" ht="12" customHeight="1"/>
    <row r="4795" ht="12" customHeight="1"/>
    <row r="4796" ht="12" customHeight="1"/>
    <row r="4797" ht="12" customHeight="1"/>
    <row r="4798" ht="12" customHeight="1"/>
    <row r="4799" ht="12" customHeight="1"/>
    <row r="4800" ht="12" customHeight="1"/>
    <row r="4801" ht="12" customHeight="1"/>
    <row r="4802" ht="12" customHeight="1"/>
    <row r="4803" ht="12" customHeight="1"/>
    <row r="4804" ht="12" customHeight="1"/>
    <row r="4805" ht="12" customHeight="1"/>
    <row r="4806" ht="12" customHeight="1"/>
    <row r="4807" ht="12" customHeight="1"/>
    <row r="4808" ht="12" customHeight="1"/>
    <row r="4809" ht="12" customHeight="1"/>
    <row r="4810" ht="12" customHeight="1"/>
    <row r="4811" ht="12" customHeight="1"/>
    <row r="4812" ht="12" customHeight="1"/>
    <row r="4813" ht="12" customHeight="1"/>
    <row r="4814" ht="12" customHeight="1"/>
    <row r="4815" ht="12" customHeight="1"/>
    <row r="4816" ht="12" customHeight="1"/>
    <row r="4817" ht="12" customHeight="1"/>
    <row r="4818" ht="12" customHeight="1"/>
    <row r="4819" ht="12" customHeight="1"/>
    <row r="4820" ht="12" customHeight="1"/>
    <row r="4821" ht="12" customHeight="1"/>
    <row r="4822" ht="12" customHeight="1"/>
    <row r="4823" ht="12" customHeight="1"/>
    <row r="4824" ht="12" customHeight="1"/>
    <row r="4825" ht="12" customHeight="1"/>
    <row r="4826" ht="12" customHeight="1"/>
    <row r="4827" ht="12" customHeight="1"/>
    <row r="4828" ht="12" customHeight="1"/>
    <row r="4829" ht="12" customHeight="1"/>
    <row r="4830" ht="12" customHeight="1"/>
    <row r="4831" ht="12" customHeight="1"/>
    <row r="4832" ht="12" customHeight="1"/>
    <row r="4833" ht="12" customHeight="1"/>
    <row r="4834" ht="12" customHeight="1"/>
    <row r="4835" ht="12" customHeight="1"/>
    <row r="4836" ht="12" customHeight="1"/>
    <row r="4837" ht="12" customHeight="1"/>
    <row r="4838" ht="12" customHeight="1"/>
    <row r="4839" ht="12" customHeight="1"/>
    <row r="4840" ht="12" customHeight="1"/>
    <row r="4841" ht="12" customHeight="1"/>
    <row r="4842" ht="12" customHeight="1"/>
    <row r="4843" ht="12" customHeight="1"/>
    <row r="4844" ht="12" customHeight="1"/>
    <row r="4845" ht="12" customHeight="1"/>
    <row r="4846" ht="12" customHeight="1"/>
    <row r="4847" ht="12" customHeight="1"/>
    <row r="4848" ht="12" customHeight="1"/>
    <row r="4849" ht="12" customHeight="1"/>
    <row r="4850" ht="12" customHeight="1"/>
    <row r="4851" ht="12" customHeight="1"/>
    <row r="4852" ht="12" customHeight="1"/>
    <row r="4853" ht="12" customHeight="1"/>
    <row r="4854" ht="12" customHeight="1"/>
    <row r="4855" ht="12" customHeight="1"/>
    <row r="4856" ht="12" customHeight="1"/>
    <row r="4857" ht="12" customHeight="1"/>
    <row r="4858" ht="12" customHeight="1"/>
    <row r="4859" ht="12" customHeight="1"/>
    <row r="4860" ht="12" customHeight="1"/>
    <row r="4861" ht="12" customHeight="1"/>
    <row r="4862" ht="12" customHeight="1"/>
    <row r="4863" ht="12" customHeight="1"/>
    <row r="4864" ht="12" customHeight="1"/>
    <row r="4865" ht="12" customHeight="1"/>
    <row r="4866" ht="12" customHeight="1"/>
    <row r="4867" ht="12" customHeight="1"/>
    <row r="4868" ht="12" customHeight="1"/>
    <row r="4869" ht="12" customHeight="1"/>
    <row r="4870" ht="12" customHeight="1"/>
    <row r="4871" ht="12" customHeight="1"/>
    <row r="4872" ht="12" customHeight="1"/>
    <row r="4873" ht="12" customHeight="1"/>
    <row r="4874" ht="12" customHeight="1"/>
    <row r="4875" ht="12" customHeight="1"/>
    <row r="4876" ht="12" customHeight="1"/>
    <row r="4877" ht="12" customHeight="1"/>
    <row r="4878" ht="12" customHeight="1"/>
    <row r="4879" ht="12" customHeight="1"/>
    <row r="4880" ht="12" customHeight="1"/>
    <row r="4881" ht="12" customHeight="1"/>
    <row r="4882" ht="12" customHeight="1"/>
    <row r="4883" ht="12" customHeight="1"/>
    <row r="4884" ht="12" customHeight="1"/>
    <row r="4885" ht="12" customHeight="1"/>
    <row r="4886" ht="12" customHeight="1"/>
    <row r="4887" ht="12" customHeight="1"/>
    <row r="4888" ht="12" customHeight="1"/>
    <row r="4889" ht="12" customHeight="1"/>
    <row r="4890" ht="12" customHeight="1"/>
    <row r="4891" ht="12" customHeight="1"/>
    <row r="4892" ht="12" customHeight="1"/>
    <row r="4893" ht="12" customHeight="1"/>
    <row r="4894" ht="12" customHeight="1"/>
    <row r="4895" ht="12" customHeight="1"/>
    <row r="4896" ht="12" customHeight="1"/>
    <row r="4897" ht="12" customHeight="1"/>
    <row r="4898" ht="12" customHeight="1"/>
    <row r="4899" ht="12" customHeight="1"/>
    <row r="4900" ht="12" customHeight="1"/>
    <row r="4901" ht="12" customHeight="1"/>
    <row r="4902" ht="12" customHeight="1"/>
    <row r="4903" ht="12" customHeight="1"/>
    <row r="4904" ht="12" customHeight="1"/>
    <row r="4905" ht="12" customHeight="1"/>
    <row r="4906" ht="12" customHeight="1"/>
    <row r="4907" ht="12" customHeight="1"/>
    <row r="4908" ht="12" customHeight="1"/>
    <row r="4909" ht="12" customHeight="1"/>
    <row r="4910" ht="12" customHeight="1"/>
    <row r="4911" ht="12" customHeight="1"/>
    <row r="4912" ht="12" customHeight="1"/>
    <row r="4913" ht="12" customHeight="1"/>
    <row r="4914" ht="12" customHeight="1"/>
    <row r="4915" ht="12" customHeight="1"/>
    <row r="4916" ht="12" customHeight="1"/>
    <row r="4917" ht="12" customHeight="1"/>
    <row r="4918" ht="12" customHeight="1"/>
    <row r="4919" ht="12" customHeight="1"/>
    <row r="4920" ht="12" customHeight="1"/>
    <row r="4921" ht="12" customHeight="1"/>
    <row r="4922" ht="12" customHeight="1"/>
    <row r="4923" ht="12" customHeight="1"/>
    <row r="4924" ht="12" customHeight="1"/>
    <row r="4925" ht="12" customHeight="1"/>
    <row r="4926" ht="12" customHeight="1"/>
    <row r="4927" ht="12" customHeight="1"/>
    <row r="4928" ht="12" customHeight="1"/>
    <row r="4929" ht="12" customHeight="1"/>
    <row r="4930" ht="12" customHeight="1"/>
    <row r="4931" ht="12" customHeight="1"/>
    <row r="4932" ht="12" customHeight="1"/>
    <row r="4933" ht="12" customHeight="1"/>
    <row r="4934" ht="12" customHeight="1"/>
    <row r="4935" ht="12" customHeight="1"/>
    <row r="4936" ht="12" customHeight="1"/>
    <row r="4937" ht="12" customHeight="1"/>
    <row r="4938" ht="12" customHeight="1"/>
    <row r="4939" ht="12" customHeight="1"/>
    <row r="4940" ht="12" customHeight="1"/>
    <row r="4941" ht="12" customHeight="1"/>
    <row r="4942" ht="12" customHeight="1"/>
    <row r="4943" ht="12" customHeight="1"/>
    <row r="4944" ht="12" customHeight="1"/>
    <row r="4945" ht="12" customHeight="1"/>
    <row r="4946" ht="12" customHeight="1"/>
    <row r="4947" ht="12" customHeight="1"/>
    <row r="4948" ht="12" customHeight="1"/>
    <row r="4949" ht="12" customHeight="1"/>
    <row r="4950" ht="12" customHeight="1"/>
    <row r="4951" ht="12" customHeight="1"/>
    <row r="4952" ht="12" customHeight="1"/>
    <row r="4953" ht="12" customHeight="1"/>
    <row r="4954" ht="12" customHeight="1"/>
    <row r="4955" ht="12" customHeight="1"/>
    <row r="4956" ht="12" customHeight="1"/>
    <row r="4957" ht="12" customHeight="1"/>
    <row r="4958" ht="12" customHeight="1"/>
    <row r="4959" ht="12" customHeight="1"/>
    <row r="4960" ht="12" customHeight="1"/>
    <row r="4961" ht="12" customHeight="1"/>
    <row r="4962" ht="12" customHeight="1"/>
    <row r="4963" ht="12" customHeight="1"/>
    <row r="4964" ht="12" customHeight="1"/>
    <row r="4965" ht="12" customHeight="1"/>
    <row r="4966" ht="12" customHeight="1"/>
    <row r="4967" ht="12" customHeight="1"/>
    <row r="4968" ht="12" customHeight="1"/>
    <row r="4969" ht="12" customHeight="1"/>
    <row r="4970" ht="12" customHeight="1"/>
    <row r="4971" ht="12" customHeight="1"/>
    <row r="4972" ht="12" customHeight="1"/>
    <row r="4973" ht="12" customHeight="1"/>
    <row r="4974" ht="12" customHeight="1"/>
    <row r="4975" ht="12" customHeight="1"/>
    <row r="4976" ht="12" customHeight="1"/>
    <row r="4977" ht="12" customHeight="1"/>
    <row r="4978" ht="12" customHeight="1"/>
    <row r="4979" ht="12" customHeight="1"/>
    <row r="4980" ht="12" customHeight="1"/>
    <row r="4981" ht="12" customHeight="1"/>
    <row r="4982" ht="12" customHeight="1"/>
    <row r="4983" ht="12" customHeight="1"/>
    <row r="4984" ht="12" customHeight="1"/>
    <row r="4985" ht="12" customHeight="1"/>
    <row r="4986" ht="12" customHeight="1"/>
    <row r="4987" ht="12" customHeight="1"/>
    <row r="4988" ht="12" customHeight="1"/>
    <row r="4989" ht="12" customHeight="1"/>
    <row r="4990" ht="12" customHeight="1"/>
    <row r="4991" ht="12" customHeight="1"/>
    <row r="4992" ht="12" customHeight="1"/>
    <row r="4993" ht="12" customHeight="1"/>
    <row r="4994" ht="12" customHeight="1"/>
    <row r="4995" ht="12" customHeight="1"/>
    <row r="4996" ht="12" customHeight="1"/>
    <row r="4997" ht="12" customHeight="1"/>
    <row r="4998" ht="12" customHeight="1"/>
    <row r="4999" ht="12" customHeight="1"/>
    <row r="5000" ht="12" customHeight="1"/>
    <row r="5001" ht="12" customHeight="1"/>
    <row r="5002" ht="12" customHeight="1"/>
    <row r="5003" ht="12" customHeight="1"/>
    <row r="5004" ht="12" customHeight="1"/>
    <row r="5005" ht="12" customHeight="1"/>
    <row r="5006" ht="12" customHeight="1"/>
    <row r="5007" ht="12" customHeight="1"/>
    <row r="5008" ht="12" customHeight="1"/>
    <row r="5009" ht="12" customHeight="1"/>
    <row r="5010" ht="12" customHeight="1"/>
    <row r="5011" ht="12" customHeight="1"/>
    <row r="5012" ht="12" customHeight="1"/>
    <row r="5013" ht="12" customHeight="1"/>
    <row r="5014" ht="12" customHeight="1"/>
    <row r="5015" ht="12" customHeight="1"/>
    <row r="5016" ht="12" customHeight="1"/>
    <row r="5017" ht="12" customHeight="1"/>
    <row r="5018" ht="12" customHeight="1"/>
    <row r="5019" ht="12" customHeight="1"/>
    <row r="5020" ht="12" customHeight="1"/>
    <row r="5021" ht="12" customHeight="1"/>
    <row r="5022" ht="12" customHeight="1"/>
    <row r="5023" ht="12" customHeight="1"/>
    <row r="5024" ht="12" customHeight="1"/>
    <row r="5025" ht="12" customHeight="1"/>
    <row r="5026" ht="12" customHeight="1"/>
    <row r="5027" ht="12" customHeight="1"/>
    <row r="5028" ht="12" customHeight="1"/>
    <row r="5029" ht="12" customHeight="1"/>
    <row r="5030" ht="12" customHeight="1"/>
    <row r="5031" ht="12" customHeight="1"/>
    <row r="5032" ht="12" customHeight="1"/>
    <row r="5033" ht="12" customHeight="1"/>
    <row r="5034" ht="12" customHeight="1"/>
    <row r="5035" ht="12" customHeight="1"/>
    <row r="5036" ht="12" customHeight="1"/>
    <row r="5037" ht="12" customHeight="1"/>
    <row r="5038" ht="12" customHeight="1"/>
    <row r="5039" ht="12" customHeight="1"/>
    <row r="5040" ht="12" customHeight="1"/>
    <row r="5041" ht="12" customHeight="1"/>
    <row r="5042" ht="12" customHeight="1"/>
    <row r="5043" ht="12" customHeight="1"/>
    <row r="5044" ht="12" customHeight="1"/>
    <row r="5045" ht="12" customHeight="1"/>
    <row r="5046" ht="12" customHeight="1"/>
    <row r="5047" ht="12" customHeight="1"/>
    <row r="5048" ht="12" customHeight="1"/>
    <row r="5049" ht="12" customHeight="1"/>
    <row r="5050" ht="12" customHeight="1"/>
    <row r="5051" ht="12" customHeight="1"/>
    <row r="5052" ht="12" customHeight="1"/>
    <row r="5053" ht="12" customHeight="1"/>
    <row r="5054" ht="12" customHeight="1"/>
    <row r="5055" ht="12" customHeight="1"/>
    <row r="5056" ht="12" customHeight="1"/>
    <row r="5057" ht="12" customHeight="1"/>
    <row r="5058" ht="12" customHeight="1"/>
    <row r="5059" ht="12" customHeight="1"/>
    <row r="5060" ht="12" customHeight="1"/>
    <row r="5061" ht="12" customHeight="1"/>
    <row r="5062" ht="12" customHeight="1"/>
    <row r="5063" ht="12" customHeight="1"/>
    <row r="5064" ht="12" customHeight="1"/>
    <row r="5065" ht="12" customHeight="1"/>
    <row r="5066" ht="12" customHeight="1"/>
    <row r="5067" ht="12" customHeight="1"/>
    <row r="5068" ht="12" customHeight="1"/>
    <row r="5069" ht="12" customHeight="1"/>
    <row r="5070" ht="12" customHeight="1"/>
    <row r="5071" ht="12" customHeight="1"/>
    <row r="5072" ht="12" customHeight="1"/>
    <row r="5073" ht="12" customHeight="1"/>
    <row r="5074" ht="12" customHeight="1"/>
    <row r="5075" ht="12" customHeight="1"/>
    <row r="5076" ht="12" customHeight="1"/>
    <row r="5077" ht="12" customHeight="1"/>
    <row r="5078" ht="12" customHeight="1"/>
    <row r="5079" ht="12" customHeight="1"/>
    <row r="5080" ht="12" customHeight="1"/>
    <row r="5081" ht="12" customHeight="1"/>
    <row r="5082" ht="12" customHeight="1"/>
    <row r="5083" ht="12" customHeight="1"/>
    <row r="5084" ht="12" customHeight="1"/>
    <row r="5085" ht="12" customHeight="1"/>
    <row r="5086" ht="12" customHeight="1"/>
    <row r="5087" ht="12" customHeight="1"/>
    <row r="5088" ht="12" customHeight="1"/>
    <row r="5089" ht="12" customHeight="1"/>
    <row r="5090" ht="12" customHeight="1"/>
    <row r="5091" ht="12" customHeight="1"/>
    <row r="5092" ht="12" customHeight="1"/>
    <row r="5093" ht="12" customHeight="1"/>
    <row r="5094" ht="12" customHeight="1"/>
    <row r="5095" ht="12" customHeight="1"/>
    <row r="5096" ht="12" customHeight="1"/>
    <row r="5097" ht="12" customHeight="1"/>
    <row r="5098" ht="12" customHeight="1"/>
    <row r="5099" ht="12" customHeight="1"/>
    <row r="5100" ht="12" customHeight="1"/>
    <row r="5101" ht="12" customHeight="1"/>
    <row r="5102" ht="12" customHeight="1"/>
    <row r="5103" ht="12" customHeight="1"/>
    <row r="5104" ht="12" customHeight="1"/>
    <row r="5105" ht="12" customHeight="1"/>
    <row r="5106" ht="12" customHeight="1"/>
    <row r="5107" ht="12" customHeight="1"/>
    <row r="5108" ht="12" customHeight="1"/>
    <row r="5109" ht="12" customHeight="1"/>
    <row r="5110" ht="12" customHeight="1"/>
    <row r="5111" ht="12" customHeight="1"/>
    <row r="5112" ht="12" customHeight="1"/>
    <row r="5113" ht="12" customHeight="1"/>
    <row r="5114" ht="12" customHeight="1"/>
    <row r="5115" ht="12" customHeight="1"/>
    <row r="5116" ht="12" customHeight="1"/>
    <row r="5117" ht="12" customHeight="1"/>
    <row r="5118" ht="12" customHeight="1"/>
    <row r="5119" ht="12" customHeight="1"/>
    <row r="5120" ht="12" customHeight="1"/>
    <row r="5121" ht="12" customHeight="1"/>
    <row r="5122" ht="12" customHeight="1"/>
    <row r="5123" ht="12" customHeight="1"/>
    <row r="5124" ht="12" customHeight="1"/>
    <row r="5125" ht="12" customHeight="1"/>
    <row r="5126" ht="12" customHeight="1"/>
    <row r="5127" ht="12" customHeight="1"/>
    <row r="5128" ht="12" customHeight="1"/>
    <row r="5129" ht="12" customHeight="1"/>
    <row r="5130" ht="12" customHeight="1"/>
    <row r="5131" ht="12" customHeight="1"/>
    <row r="5132" ht="12" customHeight="1"/>
    <row r="5133" ht="12" customHeight="1"/>
    <row r="5134" ht="12" customHeight="1"/>
    <row r="5135" ht="12" customHeight="1"/>
    <row r="5136" ht="12" customHeight="1"/>
    <row r="5137" ht="12" customHeight="1"/>
    <row r="5138" ht="12" customHeight="1"/>
    <row r="5139" ht="12" customHeight="1"/>
    <row r="5140" ht="12" customHeight="1"/>
    <row r="5141" ht="12" customHeight="1"/>
    <row r="5142" ht="12" customHeight="1"/>
    <row r="5143" ht="12" customHeight="1"/>
    <row r="5144" ht="12" customHeight="1"/>
    <row r="5145" ht="12" customHeight="1"/>
    <row r="5146" ht="12" customHeight="1"/>
    <row r="5147" ht="12" customHeight="1"/>
    <row r="5148" ht="12" customHeight="1"/>
    <row r="5149" ht="12" customHeight="1"/>
    <row r="5150" ht="12" customHeight="1"/>
    <row r="5151" ht="12" customHeight="1"/>
    <row r="5152" ht="12" customHeight="1"/>
    <row r="5153" ht="12" customHeight="1"/>
    <row r="5154" ht="12" customHeight="1"/>
    <row r="5155" ht="12" customHeight="1"/>
    <row r="5156" ht="12" customHeight="1"/>
    <row r="5157" ht="12" customHeight="1"/>
    <row r="5158" ht="12" customHeight="1"/>
    <row r="5159" ht="12" customHeight="1"/>
    <row r="5160" ht="12" customHeight="1"/>
    <row r="5161" ht="12" customHeight="1"/>
    <row r="5162" ht="12" customHeight="1"/>
    <row r="5163" ht="12" customHeight="1"/>
    <row r="5164" ht="12" customHeight="1"/>
    <row r="5165" ht="12" customHeight="1"/>
    <row r="5166" ht="12" customHeight="1"/>
    <row r="5167" ht="12" customHeight="1"/>
    <row r="5168" ht="12" customHeight="1"/>
    <row r="5169" ht="12" customHeight="1"/>
    <row r="5170" ht="12" customHeight="1"/>
    <row r="5171" ht="12" customHeight="1"/>
    <row r="5172" ht="12" customHeight="1"/>
    <row r="5173" ht="12" customHeight="1"/>
    <row r="5174" ht="12" customHeight="1"/>
    <row r="5175" ht="12" customHeight="1"/>
    <row r="5176" ht="12" customHeight="1"/>
    <row r="5177" ht="12" customHeight="1"/>
    <row r="5178" ht="12" customHeight="1"/>
    <row r="5179" ht="12" customHeight="1"/>
    <row r="5180" ht="12" customHeight="1"/>
    <row r="5181" ht="12" customHeight="1"/>
    <row r="5182" ht="12" customHeight="1"/>
    <row r="5183" ht="12" customHeight="1"/>
    <row r="5184" ht="12" customHeight="1"/>
    <row r="5185" ht="12" customHeight="1"/>
    <row r="5186" ht="12" customHeight="1"/>
    <row r="5187" ht="12" customHeight="1"/>
    <row r="5188" ht="12" customHeight="1"/>
    <row r="5189" ht="12" customHeight="1"/>
    <row r="5190" ht="12" customHeight="1"/>
    <row r="5191" ht="12" customHeight="1"/>
    <row r="5192" ht="12" customHeight="1"/>
    <row r="5193" ht="12" customHeight="1"/>
    <row r="5194" ht="12" customHeight="1"/>
    <row r="5195" ht="12" customHeight="1"/>
    <row r="5196" ht="12" customHeight="1"/>
    <row r="5197" ht="12" customHeight="1"/>
    <row r="5198" ht="12" customHeight="1"/>
    <row r="5199" ht="12" customHeight="1"/>
    <row r="5200" ht="12" customHeight="1"/>
    <row r="5201" ht="12" customHeight="1"/>
    <row r="5202" ht="12" customHeight="1"/>
    <row r="5203" ht="12" customHeight="1"/>
    <row r="5204" ht="12" customHeight="1"/>
    <row r="5205" ht="12" customHeight="1"/>
    <row r="5206" ht="12" customHeight="1"/>
    <row r="5207" ht="12" customHeight="1"/>
    <row r="5208" ht="12" customHeight="1"/>
    <row r="5209" ht="12" customHeight="1"/>
    <row r="5210" ht="12" customHeight="1"/>
    <row r="5211" ht="12" customHeight="1"/>
    <row r="5212" ht="12" customHeight="1"/>
    <row r="5213" ht="12" customHeight="1"/>
    <row r="5214" ht="12" customHeight="1"/>
    <row r="5215" ht="12" customHeight="1"/>
    <row r="5216" ht="12" customHeight="1"/>
    <row r="5217" ht="12" customHeight="1"/>
    <row r="5218" ht="12" customHeight="1"/>
    <row r="5219" ht="12" customHeight="1"/>
    <row r="5220" ht="12" customHeight="1"/>
    <row r="5221" ht="12" customHeight="1"/>
    <row r="5222" ht="12" customHeight="1"/>
    <row r="5223" ht="12" customHeight="1"/>
    <row r="5224" ht="12" customHeight="1"/>
    <row r="5225" ht="12" customHeight="1"/>
    <row r="5226" ht="12" customHeight="1"/>
    <row r="5227" ht="12" customHeight="1"/>
    <row r="5228" ht="12" customHeight="1"/>
    <row r="5229" ht="12" customHeight="1"/>
    <row r="5230" ht="12" customHeight="1"/>
    <row r="5231" ht="12" customHeight="1"/>
    <row r="5232" ht="12" customHeight="1"/>
    <row r="5233" ht="12" customHeight="1"/>
    <row r="5234" ht="12" customHeight="1"/>
    <row r="5235" ht="12" customHeight="1"/>
    <row r="5236" ht="12" customHeight="1"/>
    <row r="5237" ht="12" customHeight="1"/>
    <row r="5238" ht="12" customHeight="1"/>
    <row r="5239" ht="12" customHeight="1"/>
    <row r="5240" ht="12" customHeight="1"/>
    <row r="5241" ht="12" customHeight="1"/>
    <row r="5242" ht="12" customHeight="1"/>
    <row r="5243" ht="12" customHeight="1"/>
    <row r="5244" ht="12" customHeight="1"/>
    <row r="5245" ht="12" customHeight="1"/>
    <row r="5246" ht="12" customHeight="1"/>
    <row r="5247" ht="12" customHeight="1"/>
    <row r="5248" ht="12" customHeight="1"/>
    <row r="5249" ht="12" customHeight="1"/>
    <row r="5250" ht="12" customHeight="1"/>
    <row r="5251" ht="12" customHeight="1"/>
    <row r="5252" ht="12" customHeight="1"/>
    <row r="5253" ht="12" customHeight="1"/>
    <row r="5254" ht="12" customHeight="1"/>
    <row r="5255" ht="12" customHeight="1"/>
    <row r="5256" ht="12" customHeight="1"/>
    <row r="5257" ht="12" customHeight="1"/>
    <row r="5258" ht="12" customHeight="1"/>
    <row r="5259" ht="12" customHeight="1"/>
    <row r="5260" ht="12" customHeight="1"/>
    <row r="5261" ht="12" customHeight="1"/>
    <row r="5262" ht="12" customHeight="1"/>
    <row r="5263" ht="12" customHeight="1"/>
    <row r="5264" ht="12" customHeight="1"/>
    <row r="5265" ht="12" customHeight="1"/>
    <row r="5266" ht="12" customHeight="1"/>
    <row r="5267" ht="12" customHeight="1"/>
    <row r="5268" ht="12" customHeight="1"/>
    <row r="5269" ht="12" customHeight="1"/>
    <row r="5270" ht="12" customHeight="1"/>
    <row r="5271" ht="12" customHeight="1"/>
    <row r="5272" ht="12" customHeight="1"/>
    <row r="5273" ht="12" customHeight="1"/>
    <row r="5274" ht="12" customHeight="1"/>
    <row r="5275" ht="12" customHeight="1"/>
    <row r="5276" ht="12" customHeight="1"/>
    <row r="5277" ht="12" customHeight="1"/>
    <row r="5278" ht="12" customHeight="1"/>
    <row r="5279" ht="12" customHeight="1"/>
    <row r="5280" ht="12" customHeight="1"/>
    <row r="5281" ht="12" customHeight="1"/>
    <row r="5282" ht="12" customHeight="1"/>
    <row r="5283" ht="12" customHeight="1"/>
    <row r="5284" ht="12" customHeight="1"/>
    <row r="5285" ht="12" customHeight="1"/>
    <row r="5286" ht="12" customHeight="1"/>
    <row r="5287" ht="12" customHeight="1"/>
    <row r="5288" ht="12" customHeight="1"/>
    <row r="5289" ht="12" customHeight="1"/>
    <row r="5290" ht="12" customHeight="1"/>
    <row r="5291" ht="12" customHeight="1"/>
    <row r="5292" ht="12" customHeight="1"/>
    <row r="5293" ht="12" customHeight="1"/>
    <row r="5294" ht="12" customHeight="1"/>
    <row r="5295" ht="12" customHeight="1"/>
    <row r="5296" ht="12" customHeight="1"/>
    <row r="5297" ht="12" customHeight="1"/>
    <row r="5298" ht="12" customHeight="1"/>
    <row r="5299" ht="12" customHeight="1"/>
    <row r="5300" ht="12" customHeight="1"/>
    <row r="5301" ht="12" customHeight="1"/>
    <row r="5302" ht="12" customHeight="1"/>
    <row r="5303" ht="12" customHeight="1"/>
    <row r="5304" ht="12" customHeight="1"/>
    <row r="5305" ht="12" customHeight="1"/>
    <row r="5306" ht="12" customHeight="1"/>
    <row r="5307" ht="12" customHeight="1"/>
    <row r="5308" ht="12" customHeight="1"/>
    <row r="5309" ht="12" customHeight="1"/>
    <row r="5310" ht="12" customHeight="1"/>
    <row r="5311" ht="12" customHeight="1"/>
    <row r="5312" ht="12" customHeight="1"/>
    <row r="5313" ht="12" customHeight="1"/>
    <row r="5314" ht="12" customHeight="1"/>
    <row r="5315" ht="12" customHeight="1"/>
    <row r="5316" ht="12" customHeight="1"/>
    <row r="5317" ht="12" customHeight="1"/>
    <row r="5318" ht="12" customHeight="1"/>
    <row r="5319" ht="12" customHeight="1"/>
    <row r="5320" ht="12" customHeight="1"/>
    <row r="5321" ht="12" customHeight="1"/>
    <row r="5322" ht="12" customHeight="1"/>
    <row r="5323" ht="12" customHeight="1"/>
    <row r="5324" ht="12" customHeight="1"/>
    <row r="5325" ht="12" customHeight="1"/>
    <row r="5326" ht="12" customHeight="1"/>
    <row r="5327" ht="12" customHeight="1"/>
    <row r="5328" ht="12" customHeight="1"/>
    <row r="5329" ht="12" customHeight="1"/>
    <row r="5330" ht="12" customHeight="1"/>
    <row r="5331" ht="12" customHeight="1"/>
    <row r="5332" ht="12" customHeight="1"/>
    <row r="5333" ht="12" customHeight="1"/>
    <row r="5334" ht="12" customHeight="1"/>
    <row r="5335" ht="12" customHeight="1"/>
    <row r="5336" ht="12" customHeight="1"/>
    <row r="5337" ht="12" customHeight="1"/>
    <row r="5338" ht="12" customHeight="1"/>
    <row r="5339" ht="12" customHeight="1"/>
    <row r="5340" ht="12" customHeight="1"/>
    <row r="5341" ht="12" customHeight="1"/>
    <row r="5342" ht="12" customHeight="1"/>
    <row r="5343" ht="12" customHeight="1"/>
    <row r="5344" ht="12" customHeight="1"/>
    <row r="5345" ht="12" customHeight="1"/>
    <row r="5346" ht="12" customHeight="1"/>
    <row r="5347" ht="12" customHeight="1"/>
    <row r="5348" ht="12" customHeight="1"/>
    <row r="5349" ht="12" customHeight="1"/>
    <row r="5350" ht="12" customHeight="1"/>
    <row r="5351" ht="12" customHeight="1"/>
    <row r="5352" ht="12" customHeight="1"/>
    <row r="5353" ht="12" customHeight="1"/>
    <row r="5354" ht="12" customHeight="1"/>
    <row r="5355" ht="12" customHeight="1"/>
    <row r="5356" ht="12" customHeight="1"/>
    <row r="5357" ht="12" customHeight="1"/>
    <row r="5358" ht="12" customHeight="1"/>
    <row r="5359" ht="12" customHeight="1"/>
    <row r="5360" ht="12" customHeight="1"/>
    <row r="5361" ht="12" customHeight="1"/>
    <row r="5362" ht="12" customHeight="1"/>
    <row r="5363" ht="12" customHeight="1"/>
    <row r="5364" ht="12" customHeight="1"/>
    <row r="5365" ht="12" customHeight="1"/>
    <row r="5366" ht="12" customHeight="1"/>
    <row r="5367" ht="12" customHeight="1"/>
    <row r="5368" ht="12" customHeight="1"/>
    <row r="5369" ht="12" customHeight="1"/>
    <row r="5370" ht="12" customHeight="1"/>
    <row r="5371" ht="12" customHeight="1"/>
    <row r="5372" ht="12" customHeight="1"/>
    <row r="5373" ht="12" customHeight="1"/>
    <row r="5374" ht="12" customHeight="1"/>
    <row r="5375" ht="12" customHeight="1"/>
    <row r="5376" ht="12" customHeight="1"/>
    <row r="5377" ht="12" customHeight="1"/>
    <row r="5378" ht="12" customHeight="1"/>
    <row r="5379" ht="12" customHeight="1"/>
    <row r="5380" ht="12" customHeight="1"/>
    <row r="5381" ht="12" customHeight="1"/>
    <row r="5382" ht="12" customHeight="1"/>
    <row r="5383" ht="12" customHeight="1"/>
    <row r="5384" ht="12" customHeight="1"/>
    <row r="5385" ht="12" customHeight="1"/>
    <row r="5386" ht="12" customHeight="1"/>
    <row r="5387" ht="12" customHeight="1"/>
    <row r="5388" ht="12" customHeight="1"/>
    <row r="5389" ht="12" customHeight="1"/>
    <row r="5390" ht="12" customHeight="1"/>
    <row r="5391" ht="12" customHeight="1"/>
    <row r="5392" ht="12" customHeight="1"/>
    <row r="5393" ht="12" customHeight="1"/>
    <row r="5394" ht="12" customHeight="1"/>
    <row r="5395" ht="12" customHeight="1"/>
    <row r="5396" ht="12" customHeight="1"/>
    <row r="5397" ht="12" customHeight="1"/>
    <row r="5398" ht="12" customHeight="1"/>
    <row r="5399" ht="12" customHeight="1"/>
    <row r="5400" ht="12" customHeight="1"/>
    <row r="5401" ht="12" customHeight="1"/>
    <row r="5402" ht="12" customHeight="1"/>
    <row r="5403" ht="12" customHeight="1"/>
    <row r="5404" ht="12" customHeight="1"/>
    <row r="5405" ht="12" customHeight="1"/>
    <row r="5406" ht="12" customHeight="1"/>
    <row r="5407" ht="12" customHeight="1"/>
    <row r="5408" ht="12" customHeight="1"/>
    <row r="5409" ht="12" customHeight="1"/>
    <row r="5410" ht="12" customHeight="1"/>
    <row r="5411" ht="12" customHeight="1"/>
    <row r="5412" ht="12" customHeight="1"/>
    <row r="5413" ht="12" customHeight="1"/>
    <row r="5414" ht="12" customHeight="1"/>
    <row r="5415" ht="12" customHeight="1"/>
    <row r="5416" ht="12" customHeight="1"/>
    <row r="5417" ht="12" customHeight="1"/>
    <row r="5418" ht="12" customHeight="1"/>
    <row r="5419" ht="12" customHeight="1"/>
    <row r="5420" ht="12" customHeight="1"/>
    <row r="5421" ht="12" customHeight="1"/>
    <row r="5422" ht="12" customHeight="1"/>
    <row r="5423" ht="12" customHeight="1"/>
    <row r="5424" ht="12" customHeight="1"/>
    <row r="5425" ht="12" customHeight="1"/>
    <row r="5426" ht="12" customHeight="1"/>
    <row r="5427" ht="12" customHeight="1"/>
    <row r="5428" ht="12" customHeight="1"/>
    <row r="5429" ht="12" customHeight="1"/>
    <row r="5430" ht="12" customHeight="1"/>
    <row r="5431" ht="12" customHeight="1"/>
    <row r="5432" ht="12" customHeight="1"/>
    <row r="5433" ht="12" customHeight="1"/>
    <row r="5434" ht="12" customHeight="1"/>
    <row r="5435" ht="12" customHeight="1"/>
    <row r="5436" ht="12" customHeight="1"/>
    <row r="5437" ht="12" customHeight="1"/>
    <row r="5438" ht="12" customHeight="1"/>
    <row r="5439" ht="12" customHeight="1"/>
    <row r="5440" ht="12" customHeight="1"/>
    <row r="5441" ht="12" customHeight="1"/>
    <row r="5442" ht="12" customHeight="1"/>
    <row r="5443" ht="12" customHeight="1"/>
    <row r="5444" ht="12" customHeight="1"/>
    <row r="5445" ht="12" customHeight="1"/>
    <row r="5446" ht="12" customHeight="1"/>
    <row r="5447" ht="12" customHeight="1"/>
    <row r="5448" ht="12" customHeight="1"/>
    <row r="5449" ht="12" customHeight="1"/>
    <row r="5450" ht="12" customHeight="1"/>
    <row r="5451" ht="12" customHeight="1"/>
    <row r="5452" ht="12" customHeight="1"/>
    <row r="5453" ht="12" customHeight="1"/>
    <row r="5454" ht="12" customHeight="1"/>
    <row r="5455" ht="12" customHeight="1"/>
    <row r="5456" ht="12" customHeight="1"/>
    <row r="5457" ht="12" customHeight="1"/>
    <row r="5458" ht="12" customHeight="1"/>
    <row r="5459" ht="12" customHeight="1"/>
    <row r="5460" ht="12" customHeight="1"/>
    <row r="5461" ht="12" customHeight="1"/>
    <row r="5462" ht="12" customHeight="1"/>
    <row r="5463" ht="12" customHeight="1"/>
    <row r="5464" ht="12" customHeight="1"/>
    <row r="5465" ht="12" customHeight="1"/>
    <row r="5466" ht="12" customHeight="1"/>
    <row r="5467" ht="12" customHeight="1"/>
    <row r="5468" ht="12" customHeight="1"/>
    <row r="5469" ht="12" customHeight="1"/>
    <row r="5470" ht="12" customHeight="1"/>
    <row r="5471" ht="12" customHeight="1"/>
    <row r="5472" ht="12" customHeight="1"/>
    <row r="5473" ht="12" customHeight="1"/>
    <row r="5474" ht="12" customHeight="1"/>
    <row r="5475" ht="12" customHeight="1"/>
    <row r="5476" ht="12" customHeight="1"/>
    <row r="5477" ht="12" customHeight="1"/>
    <row r="5478" ht="12" customHeight="1"/>
    <row r="5479" ht="12" customHeight="1"/>
    <row r="5480" ht="12" customHeight="1"/>
    <row r="5481" ht="12" customHeight="1"/>
    <row r="5482" ht="12" customHeight="1"/>
    <row r="5483" ht="12" customHeight="1"/>
    <row r="5484" ht="12" customHeight="1"/>
    <row r="5485" ht="12" customHeight="1"/>
    <row r="5486" ht="12" customHeight="1"/>
    <row r="5487" ht="12" customHeight="1"/>
    <row r="5488" ht="12" customHeight="1"/>
    <row r="5489" ht="12" customHeight="1"/>
    <row r="5490" ht="12" customHeight="1"/>
    <row r="5491" ht="12" customHeight="1"/>
    <row r="5492" ht="12" customHeight="1"/>
    <row r="5493" ht="12" customHeight="1"/>
    <row r="5494" ht="12" customHeight="1"/>
    <row r="5495" ht="12" customHeight="1"/>
    <row r="5496" ht="12" customHeight="1"/>
    <row r="5497" ht="12" customHeight="1"/>
    <row r="5498" ht="12" customHeight="1"/>
    <row r="5499" ht="12" customHeight="1"/>
    <row r="5500" ht="12" customHeight="1"/>
    <row r="5501" ht="12" customHeight="1"/>
    <row r="5502" ht="12" customHeight="1"/>
    <row r="5503" ht="12" customHeight="1"/>
    <row r="5504" ht="12" customHeight="1"/>
    <row r="5505" ht="12" customHeight="1"/>
    <row r="5506" ht="12" customHeight="1"/>
    <row r="5507" ht="12" customHeight="1"/>
    <row r="5508" ht="12" customHeight="1"/>
    <row r="5509" ht="12" customHeight="1"/>
    <row r="5510" ht="12" customHeight="1"/>
    <row r="5511" ht="12" customHeight="1"/>
    <row r="5512" ht="12" customHeight="1"/>
    <row r="5513" ht="12" customHeight="1"/>
    <row r="5514" ht="12" customHeight="1"/>
    <row r="5515" ht="12" customHeight="1"/>
    <row r="5516" ht="12" customHeight="1"/>
    <row r="5517" ht="12" customHeight="1"/>
    <row r="5518" ht="12" customHeight="1"/>
    <row r="5519" ht="12" customHeight="1"/>
    <row r="5520" ht="12" customHeight="1"/>
    <row r="5521" ht="12" customHeight="1"/>
    <row r="5522" ht="12" customHeight="1"/>
    <row r="5523" ht="12" customHeight="1"/>
    <row r="5524" ht="12" customHeight="1"/>
    <row r="5525" ht="12" customHeight="1"/>
    <row r="5526" ht="12" customHeight="1"/>
    <row r="5527" ht="12" customHeight="1"/>
    <row r="5528" ht="12" customHeight="1"/>
    <row r="5529" ht="12" customHeight="1"/>
    <row r="5530" ht="12" customHeight="1"/>
    <row r="5531" ht="12" customHeight="1"/>
    <row r="5532" ht="12" customHeight="1"/>
    <row r="5533" ht="12" customHeight="1"/>
    <row r="5534" ht="12" customHeight="1"/>
    <row r="5535" ht="12" customHeight="1"/>
    <row r="5536" ht="12" customHeight="1"/>
    <row r="5537" ht="12" customHeight="1"/>
    <row r="5538" ht="12" customHeight="1"/>
    <row r="5539" ht="12" customHeight="1"/>
    <row r="5540" ht="12" customHeight="1"/>
    <row r="5541" ht="12" customHeight="1"/>
    <row r="5542" ht="12" customHeight="1"/>
    <row r="5543" ht="12" customHeight="1"/>
    <row r="5544" ht="12" customHeight="1"/>
    <row r="5545" ht="12" customHeight="1"/>
    <row r="5546" ht="12" customHeight="1"/>
    <row r="5547" ht="12" customHeight="1"/>
    <row r="5548" ht="12" customHeight="1"/>
    <row r="5549" ht="12" customHeight="1"/>
    <row r="5550" ht="12" customHeight="1"/>
    <row r="5551" ht="12" customHeight="1"/>
    <row r="5552" ht="12" customHeight="1"/>
    <row r="5553" ht="12" customHeight="1"/>
    <row r="5554" ht="12" customHeight="1"/>
    <row r="5555" ht="12" customHeight="1"/>
    <row r="5556" ht="12" customHeight="1"/>
    <row r="5557" ht="12" customHeight="1"/>
    <row r="5558" ht="12" customHeight="1"/>
    <row r="5559" ht="12" customHeight="1"/>
    <row r="5560" ht="12" customHeight="1"/>
    <row r="5561" ht="12" customHeight="1"/>
    <row r="5562" ht="12" customHeight="1"/>
    <row r="5563" ht="12" customHeight="1"/>
    <row r="5564" ht="12" customHeight="1"/>
    <row r="5565" ht="12" customHeight="1"/>
    <row r="5566" ht="12" customHeight="1"/>
    <row r="5567" ht="12" customHeight="1"/>
    <row r="5568" ht="12" customHeight="1"/>
    <row r="5569" ht="12" customHeight="1"/>
    <row r="5570" ht="12" customHeight="1"/>
    <row r="5571" ht="12" customHeight="1"/>
    <row r="5572" ht="12" customHeight="1"/>
    <row r="5573" ht="12" customHeight="1"/>
    <row r="5574" ht="12" customHeight="1"/>
    <row r="5575" ht="12" customHeight="1"/>
    <row r="5576" ht="12" customHeight="1"/>
    <row r="5577" ht="12" customHeight="1"/>
    <row r="5578" ht="12" customHeight="1"/>
    <row r="5579" ht="12" customHeight="1"/>
    <row r="5580" ht="12" customHeight="1"/>
    <row r="5581" ht="12" customHeight="1"/>
    <row r="5582" ht="12" customHeight="1"/>
    <row r="5583" ht="12" customHeight="1"/>
    <row r="5584" ht="12" customHeight="1"/>
    <row r="5585" ht="12" customHeight="1"/>
    <row r="5586" ht="12" customHeight="1"/>
    <row r="5587" ht="12" customHeight="1"/>
    <row r="5588" ht="12" customHeight="1"/>
    <row r="5589" ht="12" customHeight="1"/>
    <row r="5590" ht="12" customHeight="1"/>
    <row r="5591" ht="12" customHeight="1"/>
    <row r="5592" ht="12" customHeight="1"/>
    <row r="5593" ht="12" customHeight="1"/>
    <row r="5594" ht="12" customHeight="1"/>
    <row r="5595" ht="12" customHeight="1"/>
    <row r="5596" ht="12" customHeight="1"/>
    <row r="5597" ht="12" customHeight="1"/>
    <row r="5598" ht="12" customHeight="1"/>
    <row r="5599" ht="12" customHeight="1"/>
    <row r="5600" ht="12" customHeight="1"/>
    <row r="5601" ht="12" customHeight="1"/>
    <row r="5602" ht="12" customHeight="1"/>
    <row r="5603" ht="12" customHeight="1"/>
    <row r="5604" ht="12" customHeight="1"/>
    <row r="5605" ht="12" customHeight="1"/>
    <row r="5606" ht="12" customHeight="1"/>
    <row r="5607" ht="12" customHeight="1"/>
    <row r="5608" ht="12" customHeight="1"/>
    <row r="5609" ht="12" customHeight="1"/>
    <row r="5610" ht="12" customHeight="1"/>
    <row r="5611" ht="12" customHeight="1"/>
    <row r="5612" ht="12" customHeight="1"/>
    <row r="5613" ht="12" customHeight="1"/>
    <row r="5614" ht="12" customHeight="1"/>
    <row r="5615" ht="12" customHeight="1"/>
    <row r="5616" ht="12" customHeight="1"/>
    <row r="5617" ht="12" customHeight="1"/>
    <row r="5618" ht="12" customHeight="1"/>
    <row r="5619" ht="12" customHeight="1"/>
    <row r="5620" ht="12" customHeight="1"/>
    <row r="5621" ht="12" customHeight="1"/>
    <row r="5622" ht="12" customHeight="1"/>
    <row r="5623" ht="12" customHeight="1"/>
    <row r="5624" ht="12" customHeight="1"/>
    <row r="5625" ht="12" customHeight="1"/>
    <row r="5626" ht="12" customHeight="1"/>
    <row r="5627" ht="12" customHeight="1"/>
    <row r="5628" ht="12" customHeight="1"/>
    <row r="5629" ht="12" customHeight="1"/>
    <row r="5630" ht="12" customHeight="1"/>
    <row r="5631" ht="12" customHeight="1"/>
    <row r="5632" ht="12" customHeight="1"/>
    <row r="5633" ht="12" customHeight="1"/>
    <row r="5634" ht="12" customHeight="1"/>
    <row r="5635" ht="12" customHeight="1"/>
    <row r="5636" ht="12" customHeight="1"/>
    <row r="5637" ht="12" customHeight="1"/>
    <row r="5638" ht="12" customHeight="1"/>
    <row r="5639" ht="12" customHeight="1"/>
    <row r="5640" ht="12" customHeight="1"/>
    <row r="5641" ht="12" customHeight="1"/>
    <row r="5642" ht="12" customHeight="1"/>
    <row r="5643" ht="12" customHeight="1"/>
    <row r="5644" ht="12" customHeight="1"/>
    <row r="5645" ht="12" customHeight="1"/>
    <row r="5646" ht="12" customHeight="1"/>
    <row r="5647" ht="12" customHeight="1"/>
    <row r="5648" ht="12" customHeight="1"/>
    <row r="5649" ht="12" customHeight="1"/>
    <row r="5650" ht="12" customHeight="1"/>
    <row r="5651" ht="12" customHeight="1"/>
    <row r="5652" ht="12" customHeight="1"/>
    <row r="5653" ht="12" customHeight="1"/>
    <row r="5654" ht="12" customHeight="1"/>
    <row r="5655" ht="12" customHeight="1"/>
    <row r="5656" ht="12" customHeight="1"/>
    <row r="5657" ht="12" customHeight="1"/>
    <row r="5658" ht="12" customHeight="1"/>
    <row r="5659" ht="12" customHeight="1"/>
    <row r="5660" ht="12" customHeight="1"/>
    <row r="5661" ht="12" customHeight="1"/>
    <row r="5662" ht="12" customHeight="1"/>
    <row r="5663" ht="12" customHeight="1"/>
    <row r="5664" ht="12" customHeight="1"/>
    <row r="5665" ht="12" customHeight="1"/>
    <row r="5666" ht="12" customHeight="1"/>
    <row r="5667" ht="12" customHeight="1"/>
    <row r="5668" ht="12" customHeight="1"/>
    <row r="5669" ht="12" customHeight="1"/>
    <row r="5670" ht="12" customHeight="1"/>
    <row r="5671" ht="12" customHeight="1"/>
    <row r="5672" ht="12" customHeight="1"/>
    <row r="5673" ht="12" customHeight="1"/>
    <row r="5674" ht="12" customHeight="1"/>
    <row r="5675" ht="12" customHeight="1"/>
    <row r="5676" ht="12" customHeight="1"/>
    <row r="5677" ht="12" customHeight="1"/>
    <row r="5678" ht="12" customHeight="1"/>
    <row r="5679" ht="12" customHeight="1"/>
    <row r="5680" ht="12" customHeight="1"/>
    <row r="5681" ht="12" customHeight="1"/>
    <row r="5682" ht="12" customHeight="1"/>
    <row r="5683" ht="12" customHeight="1"/>
    <row r="5684" ht="12" customHeight="1"/>
    <row r="5685" ht="12" customHeight="1"/>
    <row r="5686" ht="12" customHeight="1"/>
    <row r="5687" ht="12" customHeight="1"/>
    <row r="5688" ht="12" customHeight="1"/>
    <row r="5689" ht="12" customHeight="1"/>
    <row r="5690" ht="12" customHeight="1"/>
    <row r="5691" ht="12" customHeight="1"/>
    <row r="5692" ht="12" customHeight="1"/>
    <row r="5693" ht="12" customHeight="1"/>
    <row r="5694" ht="12" customHeight="1"/>
    <row r="5695" ht="12" customHeight="1"/>
    <row r="5696" ht="12" customHeight="1"/>
    <row r="5697" ht="12" customHeight="1"/>
    <row r="5698" ht="12" customHeight="1"/>
    <row r="5699" ht="12" customHeight="1"/>
    <row r="5700" ht="12" customHeight="1"/>
    <row r="5701" ht="12" customHeight="1"/>
    <row r="5702" ht="12" customHeight="1"/>
    <row r="5703" ht="12" customHeight="1"/>
    <row r="5704" ht="12" customHeight="1"/>
    <row r="5705" ht="12" customHeight="1"/>
    <row r="5706" ht="12" customHeight="1"/>
    <row r="5707" ht="12" customHeight="1"/>
    <row r="5708" ht="12" customHeight="1"/>
    <row r="5709" ht="12" customHeight="1"/>
    <row r="5710" ht="12" customHeight="1"/>
    <row r="5711" ht="12" customHeight="1"/>
    <row r="5712" ht="12" customHeight="1"/>
    <row r="5713" ht="12" customHeight="1"/>
    <row r="5714" ht="12" customHeight="1"/>
    <row r="5715" ht="12" customHeight="1"/>
    <row r="5716" ht="12" customHeight="1"/>
    <row r="5717" ht="12" customHeight="1"/>
    <row r="5718" ht="12" customHeight="1"/>
    <row r="5719" ht="12" customHeight="1"/>
    <row r="5720" ht="12" customHeight="1"/>
    <row r="5721" ht="12" customHeight="1"/>
    <row r="5722" ht="12" customHeight="1"/>
    <row r="5723" ht="12" customHeight="1"/>
    <row r="5724" ht="12" customHeight="1"/>
    <row r="5725" ht="12" customHeight="1"/>
    <row r="5726" ht="12" customHeight="1"/>
    <row r="5727" ht="12" customHeight="1"/>
    <row r="5728" ht="12" customHeight="1"/>
    <row r="5729" ht="12" customHeight="1"/>
    <row r="5730" ht="12" customHeight="1"/>
    <row r="5731" ht="12" customHeight="1"/>
    <row r="5732" ht="12" customHeight="1"/>
    <row r="5733" ht="12" customHeight="1"/>
    <row r="5734" ht="12" customHeight="1"/>
    <row r="5735" ht="12" customHeight="1"/>
    <row r="5736" ht="12" customHeight="1"/>
    <row r="5737" ht="12" customHeight="1"/>
    <row r="5738" ht="12" customHeight="1"/>
    <row r="5739" ht="12" customHeight="1"/>
    <row r="5740" ht="12" customHeight="1"/>
    <row r="5741" ht="12" customHeight="1"/>
    <row r="5742" ht="12" customHeight="1"/>
    <row r="5743" ht="12" customHeight="1"/>
    <row r="5744" ht="12" customHeight="1"/>
    <row r="5745" ht="12" customHeight="1"/>
    <row r="5746" ht="12" customHeight="1"/>
    <row r="5747" ht="12" customHeight="1"/>
    <row r="5748" ht="12" customHeight="1"/>
    <row r="5749" ht="12" customHeight="1"/>
    <row r="5750" ht="12" customHeight="1"/>
    <row r="5751" ht="12" customHeight="1"/>
    <row r="5752" ht="12" customHeight="1"/>
    <row r="5753" ht="12" customHeight="1"/>
    <row r="5754" ht="12" customHeight="1"/>
    <row r="5755" ht="12" customHeight="1"/>
    <row r="5756" ht="12" customHeight="1"/>
    <row r="5757" ht="12" customHeight="1"/>
    <row r="5758" ht="12" customHeight="1"/>
    <row r="5759" ht="12" customHeight="1"/>
    <row r="5760" ht="12" customHeight="1"/>
    <row r="5761" ht="12" customHeight="1"/>
    <row r="5762" ht="12" customHeight="1"/>
    <row r="5763" ht="12" customHeight="1"/>
    <row r="5764" ht="12" customHeight="1"/>
    <row r="5765" ht="12" customHeight="1"/>
    <row r="5766" ht="12" customHeight="1"/>
    <row r="5767" ht="12" customHeight="1"/>
    <row r="5768" ht="12" customHeight="1"/>
    <row r="5769" ht="12" customHeight="1"/>
    <row r="5770" ht="12" customHeight="1"/>
    <row r="5771" ht="12" customHeight="1"/>
    <row r="5772" ht="12" customHeight="1"/>
    <row r="5773" ht="12" customHeight="1"/>
    <row r="5774" ht="12" customHeight="1"/>
    <row r="5775" ht="12" customHeight="1"/>
    <row r="5776" ht="12" customHeight="1"/>
    <row r="5777" ht="12" customHeight="1"/>
    <row r="5778" ht="12" customHeight="1"/>
    <row r="5779" ht="12" customHeight="1"/>
    <row r="5780" ht="12" customHeight="1"/>
    <row r="5781" ht="12" customHeight="1"/>
    <row r="5782" ht="12" customHeight="1"/>
    <row r="5783" ht="12" customHeight="1"/>
    <row r="5784" ht="12" customHeight="1"/>
    <row r="5785" ht="12" customHeight="1"/>
    <row r="5786" ht="12" customHeight="1"/>
    <row r="5787" ht="12" customHeight="1"/>
    <row r="5788" ht="12" customHeight="1"/>
    <row r="5789" ht="12" customHeight="1"/>
    <row r="5790" ht="12" customHeight="1"/>
    <row r="5791" ht="12" customHeight="1"/>
    <row r="5792" ht="12" customHeight="1"/>
    <row r="5793" ht="12" customHeight="1"/>
    <row r="5794" ht="12" customHeight="1"/>
    <row r="5795" ht="12" customHeight="1"/>
    <row r="5796" ht="12" customHeight="1"/>
    <row r="5797" ht="12" customHeight="1"/>
    <row r="5798" ht="12" customHeight="1"/>
    <row r="5799" ht="12" customHeight="1"/>
    <row r="5800" ht="12" customHeight="1"/>
    <row r="5801" ht="12" customHeight="1"/>
    <row r="5802" ht="12" customHeight="1"/>
    <row r="5803" ht="12" customHeight="1"/>
    <row r="5804" ht="12" customHeight="1"/>
    <row r="5805" ht="12" customHeight="1"/>
    <row r="5806" ht="12" customHeight="1"/>
    <row r="5807" ht="12" customHeight="1"/>
    <row r="5808" ht="12" customHeight="1"/>
    <row r="5809" ht="12" customHeight="1"/>
    <row r="5810" ht="12" customHeight="1"/>
    <row r="5811" ht="12" customHeight="1"/>
    <row r="5812" ht="12" customHeight="1"/>
    <row r="5813" ht="12" customHeight="1"/>
    <row r="5814" ht="12" customHeight="1"/>
    <row r="5815" ht="12" customHeight="1"/>
    <row r="5816" ht="12" customHeight="1"/>
    <row r="5817" ht="12" customHeight="1"/>
    <row r="5818" ht="12" customHeight="1"/>
    <row r="5819" ht="12" customHeight="1"/>
    <row r="5820" ht="12" customHeight="1"/>
    <row r="5821" ht="12" customHeight="1"/>
    <row r="5822" ht="12" customHeight="1"/>
    <row r="5823" ht="12" customHeight="1"/>
    <row r="5824" ht="12" customHeight="1"/>
    <row r="5825" ht="12" customHeight="1"/>
    <row r="5826" ht="12" customHeight="1"/>
    <row r="5827" ht="12" customHeight="1"/>
    <row r="5828" ht="12" customHeight="1"/>
    <row r="5829" ht="12" customHeight="1"/>
    <row r="5830" ht="12" customHeight="1"/>
    <row r="5831" ht="12" customHeight="1"/>
    <row r="5832" ht="12" customHeight="1"/>
    <row r="5833" ht="12" customHeight="1"/>
    <row r="5834" ht="12" customHeight="1"/>
    <row r="5835" ht="12" customHeight="1"/>
    <row r="5836" ht="12" customHeight="1"/>
    <row r="5837" ht="12" customHeight="1"/>
    <row r="5838" ht="12" customHeight="1"/>
    <row r="5839" ht="12" customHeight="1"/>
    <row r="5840" ht="12" customHeight="1"/>
    <row r="5841" ht="12" customHeight="1"/>
    <row r="5842" ht="12" customHeight="1"/>
    <row r="5843" ht="12" customHeight="1"/>
    <row r="5844" ht="12" customHeight="1"/>
    <row r="5845" ht="12" customHeight="1"/>
    <row r="5846" ht="12" customHeight="1"/>
    <row r="5847" ht="12" customHeight="1"/>
    <row r="5848" ht="12" customHeight="1"/>
    <row r="5849" ht="12" customHeight="1"/>
    <row r="5850" ht="12" customHeight="1"/>
    <row r="5851" ht="12" customHeight="1"/>
    <row r="5852" ht="12" customHeight="1"/>
    <row r="5853" ht="12" customHeight="1"/>
    <row r="5854" ht="12" customHeight="1"/>
    <row r="5855" ht="12" customHeight="1"/>
    <row r="5856" ht="12" customHeight="1"/>
    <row r="5857" ht="12" customHeight="1"/>
    <row r="5858" ht="12" customHeight="1"/>
    <row r="5859" ht="12" customHeight="1"/>
    <row r="5860" ht="12" customHeight="1"/>
    <row r="5861" ht="12" customHeight="1"/>
    <row r="5862" ht="12" customHeight="1"/>
    <row r="5863" ht="12" customHeight="1"/>
    <row r="5864" ht="12" customHeight="1"/>
    <row r="5865" ht="12" customHeight="1"/>
    <row r="5866" ht="12" customHeight="1"/>
    <row r="5867" ht="12" customHeight="1"/>
    <row r="5868" ht="12" customHeight="1"/>
    <row r="5869" ht="12" customHeight="1"/>
    <row r="5870" ht="12" customHeight="1"/>
    <row r="5871" ht="12" customHeight="1"/>
    <row r="5872" ht="12" customHeight="1"/>
    <row r="5873" ht="12" customHeight="1"/>
    <row r="5874" ht="12" customHeight="1"/>
    <row r="5875" ht="12" customHeight="1"/>
    <row r="5876" ht="12" customHeight="1"/>
    <row r="5877" ht="12" customHeight="1"/>
    <row r="5878" ht="12" customHeight="1"/>
    <row r="5879" ht="12" customHeight="1"/>
    <row r="5880" ht="12" customHeight="1"/>
    <row r="5881" ht="12" customHeight="1"/>
    <row r="5882" ht="12" customHeight="1"/>
    <row r="5883" ht="12" customHeight="1"/>
    <row r="5884" ht="12" customHeight="1"/>
    <row r="5885" ht="12" customHeight="1"/>
    <row r="5886" ht="12" customHeight="1"/>
    <row r="5887" ht="12" customHeight="1"/>
    <row r="5888" ht="12" customHeight="1"/>
    <row r="5889" ht="12" customHeight="1"/>
    <row r="5890" ht="12" customHeight="1"/>
    <row r="5891" ht="12" customHeight="1"/>
    <row r="5892" ht="12" customHeight="1"/>
    <row r="5893" ht="12" customHeight="1"/>
    <row r="5894" ht="12" customHeight="1"/>
    <row r="5895" ht="12" customHeight="1"/>
    <row r="5896" ht="12" customHeight="1"/>
    <row r="5897" ht="12" customHeight="1"/>
    <row r="5898" ht="12" customHeight="1"/>
    <row r="5899" ht="12" customHeight="1"/>
    <row r="5900" ht="12" customHeight="1"/>
    <row r="5901" ht="12" customHeight="1"/>
    <row r="5902" ht="12" customHeight="1"/>
    <row r="5903" ht="12" customHeight="1"/>
    <row r="5904" ht="12" customHeight="1"/>
    <row r="5905" ht="12" customHeight="1"/>
    <row r="5906" ht="12" customHeight="1"/>
    <row r="5907" ht="12" customHeight="1"/>
    <row r="5908" ht="12" customHeight="1"/>
    <row r="5909" ht="12" customHeight="1"/>
    <row r="5910" ht="12" customHeight="1"/>
    <row r="5911" ht="12" customHeight="1"/>
    <row r="5912" ht="12" customHeight="1"/>
    <row r="5913" ht="12" customHeight="1"/>
    <row r="5914" ht="12" customHeight="1"/>
    <row r="5915" ht="12" customHeight="1"/>
    <row r="5916" ht="12" customHeight="1"/>
    <row r="5917" ht="12" customHeight="1"/>
    <row r="5918" ht="12" customHeight="1"/>
    <row r="5919" ht="12" customHeight="1"/>
    <row r="5920" ht="12" customHeight="1"/>
    <row r="5921" ht="12" customHeight="1"/>
    <row r="5922" ht="12" customHeight="1"/>
    <row r="5923" ht="12" customHeight="1"/>
    <row r="5924" ht="12" customHeight="1"/>
    <row r="5925" ht="12" customHeight="1"/>
    <row r="5926" ht="12" customHeight="1"/>
    <row r="5927" ht="12" customHeight="1"/>
    <row r="5928" ht="12" customHeight="1"/>
    <row r="5929" ht="12" customHeight="1"/>
    <row r="5930" ht="12" customHeight="1"/>
    <row r="5931" ht="12" customHeight="1"/>
    <row r="5932" ht="12" customHeight="1"/>
    <row r="5933" ht="12" customHeight="1"/>
    <row r="5934" ht="12" customHeight="1"/>
    <row r="5935" ht="12" customHeight="1"/>
    <row r="5936" ht="12" customHeight="1"/>
    <row r="5937" ht="12" customHeight="1"/>
    <row r="5938" ht="12" customHeight="1"/>
    <row r="5939" ht="12" customHeight="1"/>
    <row r="5940" ht="12" customHeight="1"/>
    <row r="5941" ht="12" customHeight="1"/>
    <row r="5942" ht="12" customHeight="1"/>
    <row r="5943" ht="12" customHeight="1"/>
    <row r="5944" ht="12" customHeight="1"/>
    <row r="5945" ht="12" customHeight="1"/>
    <row r="5946" ht="12" customHeight="1"/>
    <row r="5947" ht="12" customHeight="1"/>
    <row r="5948" ht="12" customHeight="1"/>
    <row r="5949" ht="12" customHeight="1"/>
    <row r="5950" ht="12" customHeight="1"/>
    <row r="5951" ht="12" customHeight="1"/>
    <row r="5952" ht="12" customHeight="1"/>
    <row r="5953" ht="12" customHeight="1"/>
    <row r="5954" ht="12" customHeight="1"/>
    <row r="5955" ht="12" customHeight="1"/>
    <row r="5956" ht="12" customHeight="1"/>
    <row r="5957" ht="12" customHeight="1"/>
    <row r="5958" ht="12" customHeight="1"/>
    <row r="5959" ht="12" customHeight="1"/>
    <row r="5960" ht="12" customHeight="1"/>
    <row r="5961" ht="12" customHeight="1"/>
    <row r="5962" ht="12" customHeight="1"/>
    <row r="5963" ht="12" customHeight="1"/>
    <row r="5964" ht="12" customHeight="1"/>
    <row r="5965" ht="12" customHeight="1"/>
    <row r="5966" ht="12" customHeight="1"/>
    <row r="5967" ht="12" customHeight="1"/>
    <row r="5968" ht="12" customHeight="1"/>
    <row r="5969" ht="12" customHeight="1"/>
    <row r="5970" ht="12" customHeight="1"/>
    <row r="5971" ht="12" customHeight="1"/>
    <row r="5972" ht="12" customHeight="1"/>
    <row r="5973" ht="12" customHeight="1"/>
    <row r="5974" ht="12" customHeight="1"/>
    <row r="5975" ht="12" customHeight="1"/>
    <row r="5976" ht="12" customHeight="1"/>
    <row r="5977" ht="12" customHeight="1"/>
    <row r="5978" ht="12" customHeight="1"/>
    <row r="5979" ht="12" customHeight="1"/>
    <row r="5980" ht="12" customHeight="1"/>
    <row r="5981" ht="12" customHeight="1"/>
    <row r="5982" ht="12" customHeight="1"/>
    <row r="5983" ht="12" customHeight="1"/>
    <row r="5984" ht="12" customHeight="1"/>
    <row r="5985" ht="12" customHeight="1"/>
    <row r="5986" ht="12" customHeight="1"/>
    <row r="5987" ht="12" customHeight="1"/>
    <row r="5988" ht="12" customHeight="1"/>
    <row r="5989" ht="12" customHeight="1"/>
    <row r="5990" ht="12" customHeight="1"/>
    <row r="5991" ht="12" customHeight="1"/>
    <row r="5992" ht="12" customHeight="1"/>
    <row r="5993" ht="12" customHeight="1"/>
    <row r="5994" ht="12" customHeight="1"/>
    <row r="5995" ht="12" customHeight="1"/>
    <row r="5996" ht="12" customHeight="1"/>
    <row r="5997" ht="12" customHeight="1"/>
    <row r="5998" ht="12" customHeight="1"/>
    <row r="5999" ht="12" customHeight="1"/>
    <row r="6000" ht="12" customHeight="1"/>
    <row r="6001" ht="12" customHeight="1"/>
    <row r="6002" ht="12" customHeight="1"/>
    <row r="6003" ht="12" customHeight="1"/>
    <row r="6004" ht="12" customHeight="1"/>
    <row r="6005" ht="12" customHeight="1"/>
    <row r="6006" ht="12" customHeight="1"/>
    <row r="6007" ht="12" customHeight="1"/>
    <row r="6008" ht="12" customHeight="1"/>
    <row r="6009" ht="12" customHeight="1"/>
    <row r="6010" ht="12" customHeight="1"/>
    <row r="6011" ht="12" customHeight="1"/>
    <row r="6012" ht="12" customHeight="1"/>
    <row r="6013" ht="12" customHeight="1"/>
    <row r="6014" ht="12" customHeight="1"/>
    <row r="6015" ht="12" customHeight="1"/>
    <row r="6016" ht="12" customHeight="1"/>
    <row r="6017" ht="12" customHeight="1"/>
    <row r="6018" ht="12" customHeight="1"/>
    <row r="6019" ht="12" customHeight="1"/>
    <row r="6020" ht="12" customHeight="1"/>
    <row r="6021" ht="12" customHeight="1"/>
    <row r="6022" ht="12" customHeight="1"/>
    <row r="6023" ht="12" customHeight="1"/>
    <row r="6024" ht="12" customHeight="1"/>
    <row r="6025" ht="12" customHeight="1"/>
    <row r="6026" ht="12" customHeight="1"/>
    <row r="6027" ht="12" customHeight="1"/>
    <row r="6028" ht="12" customHeight="1"/>
    <row r="6029" ht="12" customHeight="1"/>
    <row r="6030" ht="12" customHeight="1"/>
    <row r="6031" ht="12" customHeight="1"/>
    <row r="6032" ht="12" customHeight="1"/>
    <row r="6033" ht="12" customHeight="1"/>
    <row r="6034" ht="12" customHeight="1"/>
    <row r="6035" ht="12" customHeight="1"/>
    <row r="6036" ht="12" customHeight="1"/>
    <row r="6037" ht="12" customHeight="1"/>
    <row r="6038" ht="12" customHeight="1"/>
    <row r="6039" ht="12" customHeight="1"/>
    <row r="6040" ht="12" customHeight="1"/>
    <row r="6041" ht="12" customHeight="1"/>
    <row r="6042" ht="12" customHeight="1"/>
    <row r="6043" ht="12" customHeight="1"/>
    <row r="6044" ht="12" customHeight="1"/>
    <row r="6045" ht="12" customHeight="1"/>
    <row r="6046" ht="12" customHeight="1"/>
    <row r="6047" ht="12" customHeight="1"/>
    <row r="6048" ht="12" customHeight="1"/>
    <row r="6049" ht="12" customHeight="1"/>
    <row r="6050" ht="12" customHeight="1"/>
    <row r="6051" ht="12" customHeight="1"/>
    <row r="6052" ht="12" customHeight="1"/>
    <row r="6053" ht="12" customHeight="1"/>
    <row r="6054" ht="12" customHeight="1"/>
    <row r="6055" ht="12" customHeight="1"/>
    <row r="6056" ht="12" customHeight="1"/>
    <row r="6057" ht="12" customHeight="1"/>
    <row r="6058" ht="12" customHeight="1"/>
    <row r="6059" ht="12" customHeight="1"/>
    <row r="6060" ht="12" customHeight="1"/>
    <row r="6061" ht="12" customHeight="1"/>
    <row r="6062" ht="12" customHeight="1"/>
    <row r="6063" ht="12" customHeight="1"/>
    <row r="6064" ht="12" customHeight="1"/>
    <row r="6065" ht="12" customHeight="1"/>
    <row r="6066" ht="12" customHeight="1"/>
    <row r="6067" ht="12" customHeight="1"/>
    <row r="6068" ht="12" customHeight="1"/>
    <row r="6069" ht="12" customHeight="1"/>
    <row r="6070" ht="12" customHeight="1"/>
    <row r="6071" ht="12" customHeight="1"/>
    <row r="6072" ht="12" customHeight="1"/>
    <row r="6073" ht="12" customHeight="1"/>
    <row r="6074" ht="12" customHeight="1"/>
    <row r="6075" ht="12" customHeight="1"/>
    <row r="6076" ht="12" customHeight="1"/>
    <row r="6077" ht="12" customHeight="1"/>
    <row r="6078" ht="12" customHeight="1"/>
    <row r="6079" ht="12" customHeight="1"/>
    <row r="6080" ht="12" customHeight="1"/>
    <row r="6081" ht="12" customHeight="1"/>
    <row r="6082" ht="12" customHeight="1"/>
    <row r="6083" ht="12" customHeight="1"/>
    <row r="6084" ht="12" customHeight="1"/>
    <row r="6085" ht="12" customHeight="1"/>
    <row r="6086" ht="12" customHeight="1"/>
    <row r="6087" ht="12" customHeight="1"/>
    <row r="6088" ht="12" customHeight="1"/>
    <row r="6089" ht="12" customHeight="1"/>
    <row r="6090" ht="12" customHeight="1"/>
    <row r="6091" ht="12" customHeight="1"/>
    <row r="6092" ht="12" customHeight="1"/>
    <row r="6093" ht="12" customHeight="1"/>
    <row r="6094" ht="12" customHeight="1"/>
    <row r="6095" ht="12" customHeight="1"/>
    <row r="6096" ht="12" customHeight="1"/>
    <row r="6097" ht="12" customHeight="1"/>
    <row r="6098" ht="12" customHeight="1"/>
    <row r="6099" ht="12" customHeight="1"/>
    <row r="6100" ht="12" customHeight="1"/>
    <row r="6101" ht="12" customHeight="1"/>
    <row r="6102" ht="12" customHeight="1"/>
    <row r="6103" ht="12" customHeight="1"/>
    <row r="6104" ht="12" customHeight="1"/>
    <row r="6105" ht="12" customHeight="1"/>
    <row r="6106" ht="12" customHeight="1"/>
    <row r="6107" ht="12" customHeight="1"/>
    <row r="6108" ht="12" customHeight="1"/>
    <row r="6109" ht="12" customHeight="1"/>
    <row r="6110" ht="12" customHeight="1"/>
    <row r="6111" ht="12" customHeight="1"/>
    <row r="6112" ht="12" customHeight="1"/>
    <row r="6113" ht="12" customHeight="1"/>
    <row r="6114" ht="12" customHeight="1"/>
    <row r="6115" ht="12" customHeight="1"/>
    <row r="6116" ht="12" customHeight="1"/>
    <row r="6117" ht="12" customHeight="1"/>
    <row r="6118" ht="12" customHeight="1"/>
    <row r="6119" ht="12" customHeight="1"/>
    <row r="6120" ht="12" customHeight="1"/>
    <row r="6121" ht="12" customHeight="1"/>
    <row r="6122" ht="12" customHeight="1"/>
    <row r="6123" ht="12" customHeight="1"/>
    <row r="6124" ht="12" customHeight="1"/>
    <row r="6125" ht="12" customHeight="1"/>
    <row r="6126" ht="12" customHeight="1"/>
    <row r="6127" ht="12" customHeight="1"/>
    <row r="6128" ht="12" customHeight="1"/>
    <row r="6129" ht="12" customHeight="1"/>
    <row r="6130" ht="12" customHeight="1"/>
    <row r="6131" ht="12" customHeight="1"/>
    <row r="6132" ht="12" customHeight="1"/>
    <row r="6133" ht="12" customHeight="1"/>
    <row r="6134" ht="12" customHeight="1"/>
    <row r="6135" ht="12" customHeight="1"/>
    <row r="6136" ht="12" customHeight="1"/>
    <row r="6137" ht="12" customHeight="1"/>
    <row r="6138" ht="12" customHeight="1"/>
    <row r="6139" ht="12" customHeight="1"/>
    <row r="6140" ht="12" customHeight="1"/>
    <row r="6141" ht="12" customHeight="1"/>
    <row r="6142" ht="12" customHeight="1"/>
    <row r="6143" ht="12" customHeight="1"/>
    <row r="6144" ht="12" customHeight="1"/>
    <row r="6145" ht="12" customHeight="1"/>
    <row r="6146" ht="12" customHeight="1"/>
    <row r="6147" ht="12" customHeight="1"/>
    <row r="6148" ht="12" customHeight="1"/>
    <row r="6149" ht="12" customHeight="1"/>
    <row r="6150" ht="12" customHeight="1"/>
    <row r="6151" ht="12" customHeight="1"/>
    <row r="6152" ht="12" customHeight="1"/>
    <row r="6153" ht="12" customHeight="1"/>
    <row r="6154" ht="12" customHeight="1"/>
    <row r="6155" ht="12" customHeight="1"/>
    <row r="6156" ht="12" customHeight="1"/>
    <row r="6157" ht="12" customHeight="1"/>
    <row r="6158" ht="12" customHeight="1"/>
    <row r="6159" ht="12" customHeight="1"/>
    <row r="6160" ht="12" customHeight="1"/>
    <row r="6161" ht="12" customHeight="1"/>
    <row r="6162" ht="12" customHeight="1"/>
    <row r="6163" ht="12" customHeight="1"/>
    <row r="6164" ht="12" customHeight="1"/>
    <row r="6165" ht="12" customHeight="1"/>
    <row r="6166" ht="12" customHeight="1"/>
    <row r="6167" ht="12" customHeight="1"/>
    <row r="6168" ht="12" customHeight="1"/>
    <row r="6169" ht="12" customHeight="1"/>
    <row r="6170" ht="12" customHeight="1"/>
    <row r="6171" ht="12" customHeight="1"/>
    <row r="6172" ht="12" customHeight="1"/>
    <row r="6173" ht="12" customHeight="1"/>
    <row r="6174" ht="12" customHeight="1"/>
    <row r="6175" ht="12" customHeight="1"/>
    <row r="6176" ht="12" customHeight="1"/>
    <row r="6177" ht="12" customHeight="1"/>
    <row r="6178" ht="12" customHeight="1"/>
    <row r="6179" ht="12" customHeight="1"/>
    <row r="6180" ht="12" customHeight="1"/>
    <row r="6181" ht="12" customHeight="1"/>
    <row r="6182" ht="12" customHeight="1"/>
    <row r="6183" ht="12" customHeight="1"/>
    <row r="6184" ht="12" customHeight="1"/>
    <row r="6185" ht="12" customHeight="1"/>
    <row r="6186" ht="12" customHeight="1"/>
    <row r="6187" ht="12" customHeight="1"/>
    <row r="6188" ht="12" customHeight="1"/>
    <row r="6189" ht="12" customHeight="1"/>
    <row r="6190" ht="12" customHeight="1"/>
    <row r="6191" ht="12" customHeight="1"/>
    <row r="6192" ht="12" customHeight="1"/>
    <row r="6193" ht="12" customHeight="1"/>
    <row r="6194" ht="12" customHeight="1"/>
    <row r="6195" ht="12" customHeight="1"/>
    <row r="6196" ht="12" customHeight="1"/>
    <row r="6197" ht="12" customHeight="1"/>
    <row r="6198" ht="12" customHeight="1"/>
    <row r="6199" ht="12" customHeight="1"/>
    <row r="6200" ht="12" customHeight="1"/>
    <row r="6201" ht="12" customHeight="1"/>
    <row r="6202" ht="12" customHeight="1"/>
    <row r="6203" ht="12" customHeight="1"/>
    <row r="6204" ht="12" customHeight="1"/>
    <row r="6205" ht="12" customHeight="1"/>
    <row r="6206" ht="12" customHeight="1"/>
    <row r="6207" ht="12" customHeight="1"/>
    <row r="6208" ht="12" customHeight="1"/>
    <row r="6209" ht="12" customHeight="1"/>
    <row r="6210" ht="12" customHeight="1"/>
    <row r="6211" ht="12" customHeight="1"/>
    <row r="6212" ht="12" customHeight="1"/>
    <row r="6213" ht="12" customHeight="1"/>
    <row r="6214" ht="12" customHeight="1"/>
    <row r="6215" ht="12" customHeight="1"/>
    <row r="6216" ht="12" customHeight="1"/>
    <row r="6217" ht="12" customHeight="1"/>
    <row r="6218" ht="12" customHeight="1"/>
    <row r="6219" ht="12" customHeight="1"/>
    <row r="6220" ht="12" customHeight="1"/>
    <row r="6221" ht="12" customHeight="1"/>
    <row r="6222" ht="12" customHeight="1"/>
    <row r="6223" ht="12" customHeight="1"/>
    <row r="6224" ht="12" customHeight="1"/>
    <row r="6225" ht="12" customHeight="1"/>
    <row r="6226" ht="12" customHeight="1"/>
    <row r="6227" ht="12" customHeight="1"/>
    <row r="6228" ht="12" customHeight="1"/>
    <row r="6229" ht="12" customHeight="1"/>
    <row r="6230" ht="12" customHeight="1"/>
    <row r="6231" ht="12" customHeight="1"/>
    <row r="6232" ht="12" customHeight="1"/>
    <row r="6233" ht="12" customHeight="1"/>
    <row r="6234" ht="12" customHeight="1"/>
    <row r="6235" ht="12" customHeight="1"/>
    <row r="6236" ht="12" customHeight="1"/>
    <row r="6237" ht="12" customHeight="1"/>
    <row r="6238" ht="12" customHeight="1"/>
    <row r="6239" ht="12" customHeight="1"/>
    <row r="6240" ht="12" customHeight="1"/>
    <row r="6241" ht="12" customHeight="1"/>
    <row r="6242" ht="12" customHeight="1"/>
    <row r="6243" ht="12" customHeight="1"/>
    <row r="6244" ht="12" customHeight="1"/>
    <row r="6245" ht="12" customHeight="1"/>
    <row r="6246" ht="12" customHeight="1"/>
    <row r="6247" ht="12" customHeight="1"/>
    <row r="6248" ht="12" customHeight="1"/>
    <row r="6249" ht="12" customHeight="1"/>
    <row r="6250" ht="12" customHeight="1"/>
    <row r="6251" ht="12" customHeight="1"/>
    <row r="6252" ht="12" customHeight="1"/>
    <row r="6253" ht="12" customHeight="1"/>
    <row r="6254" ht="12" customHeight="1"/>
    <row r="6255" ht="12" customHeight="1"/>
    <row r="6256" ht="12" customHeight="1"/>
    <row r="6257" ht="12" customHeight="1"/>
    <row r="6258" ht="12" customHeight="1"/>
    <row r="6259" ht="12" customHeight="1"/>
    <row r="6260" ht="12" customHeight="1"/>
    <row r="6261" ht="12" customHeight="1"/>
    <row r="6262" ht="12" customHeight="1"/>
    <row r="6263" ht="12" customHeight="1"/>
    <row r="6264" ht="12" customHeight="1"/>
    <row r="6265" ht="12" customHeight="1"/>
    <row r="6266" ht="12" customHeight="1"/>
    <row r="6267" ht="12" customHeight="1"/>
    <row r="6268" ht="12" customHeight="1"/>
    <row r="6269" ht="12" customHeight="1"/>
    <row r="6270" ht="12" customHeight="1"/>
    <row r="6271" ht="12" customHeight="1"/>
    <row r="6272" ht="12" customHeight="1"/>
    <row r="6273" ht="12" customHeight="1"/>
    <row r="6274" ht="12" customHeight="1"/>
    <row r="6275" ht="12" customHeight="1"/>
    <row r="6276" ht="12" customHeight="1"/>
    <row r="6277" ht="12" customHeight="1"/>
    <row r="6278" ht="12" customHeight="1"/>
    <row r="6279" ht="12" customHeight="1"/>
    <row r="6280" ht="12" customHeight="1"/>
    <row r="6281" ht="12" customHeight="1"/>
    <row r="6282" ht="12" customHeight="1"/>
    <row r="6283" ht="12" customHeight="1"/>
    <row r="6284" ht="12" customHeight="1"/>
    <row r="6285" ht="12" customHeight="1"/>
    <row r="6286" ht="12" customHeight="1"/>
    <row r="6287" ht="12" customHeight="1"/>
    <row r="6288" ht="12" customHeight="1"/>
    <row r="6289" ht="12" customHeight="1"/>
    <row r="6290" ht="12" customHeight="1"/>
    <row r="6291" ht="12" customHeight="1"/>
    <row r="6292" ht="12" customHeight="1"/>
    <row r="6293" ht="12" customHeight="1"/>
    <row r="6294" ht="12" customHeight="1"/>
    <row r="6295" ht="12" customHeight="1"/>
    <row r="6296" ht="12" customHeight="1"/>
    <row r="6297" ht="12" customHeight="1"/>
    <row r="6298" ht="12" customHeight="1"/>
    <row r="6299" ht="12" customHeight="1"/>
    <row r="6300" ht="12" customHeight="1"/>
    <row r="6301" ht="12" customHeight="1"/>
    <row r="6302" ht="12" customHeight="1"/>
    <row r="6303" ht="12" customHeight="1"/>
    <row r="6304" ht="12" customHeight="1"/>
    <row r="6305" ht="12" customHeight="1"/>
    <row r="6306" ht="12" customHeight="1"/>
    <row r="6307" ht="12" customHeight="1"/>
    <row r="6308" ht="12" customHeight="1"/>
    <row r="6309" ht="12" customHeight="1"/>
    <row r="6310" ht="12" customHeight="1"/>
    <row r="6311" ht="12" customHeight="1"/>
    <row r="6312" ht="12" customHeight="1"/>
    <row r="6313" ht="12" customHeight="1"/>
    <row r="6314" ht="12" customHeight="1"/>
    <row r="6315" ht="12" customHeight="1"/>
    <row r="6316" ht="12" customHeight="1"/>
    <row r="6317" ht="12" customHeight="1"/>
    <row r="6318" ht="12" customHeight="1"/>
    <row r="6319" ht="12" customHeight="1"/>
    <row r="6320" ht="12" customHeight="1"/>
    <row r="6321" ht="12" customHeight="1"/>
    <row r="6322" ht="12" customHeight="1"/>
    <row r="6323" ht="12" customHeight="1"/>
    <row r="6324" ht="12" customHeight="1"/>
    <row r="6325" ht="12" customHeight="1"/>
    <row r="6326" ht="12" customHeight="1"/>
    <row r="6327" ht="12" customHeight="1"/>
    <row r="6328" ht="12" customHeight="1"/>
    <row r="6329" ht="12" customHeight="1"/>
    <row r="6330" ht="12" customHeight="1"/>
    <row r="6331" ht="12" customHeight="1"/>
    <row r="6332" ht="12" customHeight="1"/>
    <row r="6333" ht="12" customHeight="1"/>
    <row r="6334" ht="12" customHeight="1"/>
    <row r="6335" ht="12" customHeight="1"/>
    <row r="6336" ht="12" customHeight="1"/>
    <row r="6337" ht="12" customHeight="1"/>
    <row r="6338" ht="12" customHeight="1"/>
    <row r="6339" ht="12" customHeight="1"/>
    <row r="6340" ht="12" customHeight="1"/>
    <row r="6341" ht="12" customHeight="1"/>
    <row r="6342" ht="12" customHeight="1"/>
    <row r="6343" ht="12" customHeight="1"/>
    <row r="6344" ht="12" customHeight="1"/>
    <row r="6345" ht="12" customHeight="1"/>
    <row r="6346" ht="12" customHeight="1"/>
    <row r="6347" ht="12" customHeight="1"/>
    <row r="6348" ht="12" customHeight="1"/>
    <row r="6349" ht="12" customHeight="1"/>
    <row r="6350" ht="12" customHeight="1"/>
    <row r="6351" ht="12" customHeight="1"/>
    <row r="6352" ht="12" customHeight="1"/>
    <row r="6353" ht="12" customHeight="1"/>
    <row r="6354" ht="12" customHeight="1"/>
    <row r="6355" ht="12" customHeight="1"/>
    <row r="6356" ht="12" customHeight="1"/>
    <row r="6357" ht="12" customHeight="1"/>
    <row r="6358" ht="12" customHeight="1"/>
    <row r="6359" ht="12" customHeight="1"/>
    <row r="6360" ht="12" customHeight="1"/>
    <row r="6361" ht="12" customHeight="1"/>
    <row r="6362" ht="12" customHeight="1"/>
    <row r="6363" ht="12" customHeight="1"/>
    <row r="6364" ht="12" customHeight="1"/>
    <row r="6365" ht="12" customHeight="1"/>
    <row r="6366" ht="12" customHeight="1"/>
    <row r="6367" ht="12" customHeight="1"/>
    <row r="6368" ht="12" customHeight="1"/>
    <row r="6369" ht="12" customHeight="1"/>
    <row r="6370" ht="12" customHeight="1"/>
    <row r="6371" ht="12" customHeight="1"/>
    <row r="6372" ht="12" customHeight="1"/>
    <row r="6373" ht="12" customHeight="1"/>
    <row r="6374" ht="12" customHeight="1"/>
    <row r="6375" ht="12" customHeight="1"/>
    <row r="6376" ht="12" customHeight="1"/>
    <row r="6377" ht="12" customHeight="1"/>
    <row r="6378" ht="12" customHeight="1"/>
    <row r="6379" ht="12" customHeight="1"/>
    <row r="6380" ht="12" customHeight="1"/>
    <row r="6381" ht="12" customHeight="1"/>
    <row r="6382" ht="12" customHeight="1"/>
    <row r="6383" ht="12" customHeight="1"/>
    <row r="6384" ht="12" customHeight="1"/>
    <row r="6385" ht="12" customHeight="1"/>
    <row r="6386" ht="12" customHeight="1"/>
    <row r="6387" ht="12" customHeight="1"/>
    <row r="6388" ht="12" customHeight="1"/>
    <row r="6389" ht="12" customHeight="1"/>
    <row r="6390" ht="12" customHeight="1"/>
    <row r="6391" ht="12" customHeight="1"/>
    <row r="6392" ht="12" customHeight="1"/>
    <row r="6393" ht="12" customHeight="1"/>
    <row r="6394" ht="12" customHeight="1"/>
    <row r="6395" ht="12" customHeight="1"/>
    <row r="6396" ht="12" customHeight="1"/>
    <row r="6397" ht="12" customHeight="1"/>
    <row r="6398" ht="12" customHeight="1"/>
    <row r="6399" ht="12" customHeight="1"/>
    <row r="6400" ht="12" customHeight="1"/>
    <row r="6401" ht="12" customHeight="1"/>
    <row r="6402" ht="12" customHeight="1"/>
    <row r="6403" ht="12" customHeight="1"/>
    <row r="6404" ht="12" customHeight="1"/>
    <row r="6405" ht="12" customHeight="1"/>
    <row r="6406" ht="12" customHeight="1"/>
    <row r="6407" ht="12" customHeight="1"/>
    <row r="6408" ht="12" customHeight="1"/>
    <row r="6409" ht="12" customHeight="1"/>
    <row r="6410" ht="12" customHeight="1"/>
    <row r="6411" ht="12" customHeight="1"/>
    <row r="6412" ht="12" customHeight="1"/>
    <row r="6413" ht="12" customHeight="1"/>
    <row r="6414" ht="12" customHeight="1"/>
    <row r="6415" ht="12" customHeight="1"/>
    <row r="6416" ht="12" customHeight="1"/>
    <row r="6417" ht="12" customHeight="1"/>
    <row r="6418" ht="12" customHeight="1"/>
    <row r="6419" ht="12" customHeight="1"/>
    <row r="6420" ht="12" customHeight="1"/>
    <row r="6421" ht="12" customHeight="1"/>
    <row r="6422" ht="12" customHeight="1"/>
    <row r="6423" ht="12" customHeight="1"/>
    <row r="6424" ht="12" customHeight="1"/>
    <row r="6425" ht="12" customHeight="1"/>
    <row r="6426" ht="12" customHeight="1"/>
    <row r="6427" ht="12" customHeight="1"/>
    <row r="6428" ht="12" customHeight="1"/>
    <row r="6429" ht="12" customHeight="1"/>
    <row r="6430" ht="12" customHeight="1"/>
    <row r="6431" ht="12" customHeight="1"/>
    <row r="6432" ht="12" customHeight="1"/>
    <row r="6433" ht="12" customHeight="1"/>
    <row r="6434" ht="12" customHeight="1"/>
    <row r="6435" ht="12" customHeight="1"/>
    <row r="6436" ht="12" customHeight="1"/>
    <row r="6437" ht="12" customHeight="1"/>
    <row r="6438" ht="12" customHeight="1"/>
    <row r="6439" ht="12" customHeight="1"/>
    <row r="6440" ht="12" customHeight="1"/>
    <row r="6441" ht="12" customHeight="1"/>
    <row r="6442" ht="12" customHeight="1"/>
    <row r="6443" ht="12" customHeight="1"/>
    <row r="6444" ht="12" customHeight="1"/>
    <row r="6445" ht="12" customHeight="1"/>
    <row r="6446" ht="12" customHeight="1"/>
    <row r="6447" ht="12" customHeight="1"/>
    <row r="6448" ht="12" customHeight="1"/>
    <row r="6449" ht="12" customHeight="1"/>
    <row r="6450" ht="12" customHeight="1"/>
    <row r="6451" ht="12" customHeight="1"/>
    <row r="6452" ht="12" customHeight="1"/>
    <row r="6453" ht="12" customHeight="1"/>
    <row r="6454" ht="12" customHeight="1"/>
    <row r="6455" ht="12" customHeight="1"/>
    <row r="6456" ht="12" customHeight="1"/>
    <row r="6457" ht="12" customHeight="1"/>
    <row r="6458" ht="12" customHeight="1"/>
    <row r="6459" ht="12" customHeight="1"/>
    <row r="6460" ht="12" customHeight="1"/>
    <row r="6461" ht="12" customHeight="1"/>
    <row r="6462" ht="12" customHeight="1"/>
    <row r="6463" ht="12" customHeight="1"/>
    <row r="6464" ht="12" customHeight="1"/>
    <row r="6465" ht="12" customHeight="1"/>
    <row r="6466" ht="12" customHeight="1"/>
    <row r="6467" ht="12" customHeight="1"/>
    <row r="6468" ht="12" customHeight="1"/>
    <row r="6469" ht="12" customHeight="1"/>
    <row r="6470" ht="12" customHeight="1"/>
    <row r="6471" ht="12" customHeight="1"/>
    <row r="6472" ht="12" customHeight="1"/>
    <row r="6473" ht="12" customHeight="1"/>
    <row r="6474" ht="12" customHeight="1"/>
    <row r="6475" ht="12" customHeight="1"/>
    <row r="6476" ht="12" customHeight="1"/>
    <row r="6477" ht="12" customHeight="1"/>
    <row r="6478" ht="12" customHeight="1"/>
    <row r="6479" ht="12" customHeight="1"/>
    <row r="6480" ht="12" customHeight="1"/>
    <row r="6481" ht="12" customHeight="1"/>
    <row r="6482" ht="12" customHeight="1"/>
    <row r="6483" ht="12" customHeight="1"/>
    <row r="6484" ht="12" customHeight="1"/>
    <row r="6485" ht="12" customHeight="1"/>
    <row r="6486" ht="12" customHeight="1"/>
    <row r="6487" ht="12" customHeight="1"/>
    <row r="6488" ht="12" customHeight="1"/>
    <row r="6489" ht="12" customHeight="1"/>
    <row r="6490" ht="12" customHeight="1"/>
    <row r="6491" ht="12" customHeight="1"/>
    <row r="6492" ht="12" customHeight="1"/>
    <row r="6493" ht="12" customHeight="1"/>
    <row r="6494" ht="12" customHeight="1"/>
    <row r="6495" ht="12" customHeight="1"/>
    <row r="6496" ht="12" customHeight="1"/>
    <row r="6497" ht="12" customHeight="1"/>
    <row r="6498" ht="12" customHeight="1"/>
    <row r="6499" ht="12" customHeight="1"/>
    <row r="6500" ht="12" customHeight="1"/>
    <row r="6501" ht="12" customHeight="1"/>
    <row r="6502" ht="12" customHeight="1"/>
    <row r="6503" ht="12" customHeight="1"/>
    <row r="6504" ht="12" customHeight="1"/>
    <row r="6505" ht="12" customHeight="1"/>
    <row r="6506" ht="12" customHeight="1"/>
    <row r="6507" ht="12" customHeight="1"/>
    <row r="6508" ht="12" customHeight="1"/>
    <row r="6509" ht="12" customHeight="1"/>
    <row r="6510" ht="12" customHeight="1"/>
    <row r="6511" ht="12" customHeight="1"/>
    <row r="6512" ht="12" customHeight="1"/>
    <row r="6513" ht="12" customHeight="1"/>
    <row r="6514" ht="12" customHeight="1"/>
    <row r="6515" ht="12" customHeight="1"/>
    <row r="6516" ht="12" customHeight="1"/>
    <row r="6517" ht="12" customHeight="1"/>
    <row r="6518" ht="12" customHeight="1"/>
    <row r="6519" ht="12" customHeight="1"/>
    <row r="6520" ht="12" customHeight="1"/>
    <row r="6521" ht="12" customHeight="1"/>
    <row r="6522" ht="12" customHeight="1"/>
    <row r="6523" ht="12" customHeight="1"/>
    <row r="6524" ht="12" customHeight="1"/>
    <row r="6525" ht="12" customHeight="1"/>
    <row r="6526" ht="12" customHeight="1"/>
    <row r="6527" ht="12" customHeight="1"/>
    <row r="6528" ht="12" customHeight="1"/>
    <row r="6529" ht="12" customHeight="1"/>
    <row r="6530" ht="12" customHeight="1"/>
    <row r="6531" ht="12" customHeight="1"/>
    <row r="6532" ht="12" customHeight="1"/>
    <row r="6533" ht="12" customHeight="1"/>
    <row r="6534" ht="12" customHeight="1"/>
    <row r="6535" ht="12" customHeight="1"/>
    <row r="6536" ht="12" customHeight="1"/>
    <row r="6537" ht="12" customHeight="1"/>
    <row r="6538" ht="12" customHeight="1"/>
    <row r="6539" ht="12" customHeight="1"/>
    <row r="6540" ht="12" customHeight="1"/>
    <row r="6541" ht="12" customHeight="1"/>
    <row r="6542" ht="12" customHeight="1"/>
    <row r="6543" ht="12" customHeight="1"/>
    <row r="6544" ht="12" customHeight="1"/>
    <row r="6545" ht="12" customHeight="1"/>
    <row r="6546" ht="12" customHeight="1"/>
    <row r="6547" ht="12" customHeight="1"/>
    <row r="6548" ht="12" customHeight="1"/>
    <row r="6549" ht="12" customHeight="1"/>
    <row r="6550" ht="12" customHeight="1"/>
    <row r="6551" ht="12" customHeight="1"/>
    <row r="6552" ht="12" customHeight="1"/>
    <row r="6553" ht="12" customHeight="1"/>
    <row r="6554" ht="12" customHeight="1"/>
    <row r="6555" ht="12" customHeight="1"/>
    <row r="6556" ht="12" customHeight="1"/>
    <row r="6557" ht="12" customHeight="1"/>
    <row r="6558" ht="12" customHeight="1"/>
    <row r="6559" ht="12" customHeight="1"/>
    <row r="6560" ht="12" customHeight="1"/>
    <row r="6561" ht="12" customHeight="1"/>
    <row r="6562" ht="12" customHeight="1"/>
    <row r="6563" ht="12" customHeight="1"/>
    <row r="6564" ht="12" customHeight="1"/>
    <row r="6565" ht="12" customHeight="1"/>
    <row r="6566" ht="12" customHeight="1"/>
    <row r="6567" ht="12" customHeight="1"/>
    <row r="6568" ht="12" customHeight="1"/>
    <row r="6569" ht="12" customHeight="1"/>
    <row r="6570" ht="12" customHeight="1"/>
    <row r="6571" ht="12" customHeight="1"/>
    <row r="6572" ht="12" customHeight="1"/>
    <row r="6573" ht="12" customHeight="1"/>
    <row r="6574" ht="12" customHeight="1"/>
    <row r="6575" ht="12" customHeight="1"/>
    <row r="6576" ht="12" customHeight="1"/>
    <row r="6577" ht="12" customHeight="1"/>
    <row r="6578" ht="12" customHeight="1"/>
    <row r="6579" ht="12" customHeight="1"/>
    <row r="6580" ht="12" customHeight="1"/>
    <row r="6581" ht="12" customHeight="1"/>
    <row r="6582" ht="12" customHeight="1"/>
    <row r="6583" ht="12" customHeight="1"/>
    <row r="6584" ht="12" customHeight="1"/>
    <row r="6585" ht="12" customHeight="1"/>
    <row r="6586" ht="12" customHeight="1"/>
    <row r="6587" ht="12" customHeight="1"/>
    <row r="6588" ht="12" customHeight="1"/>
    <row r="6589" ht="12" customHeight="1"/>
    <row r="6590" ht="12" customHeight="1"/>
    <row r="6591" ht="12" customHeight="1"/>
    <row r="6592" ht="12" customHeight="1"/>
    <row r="6593" ht="12" customHeight="1"/>
    <row r="6594" ht="12" customHeight="1"/>
    <row r="6595" ht="12" customHeight="1"/>
    <row r="6596" ht="12" customHeight="1"/>
    <row r="6597" ht="12" customHeight="1"/>
    <row r="6598" ht="12" customHeight="1"/>
    <row r="6599" ht="12" customHeight="1"/>
    <row r="6600" ht="12" customHeight="1"/>
    <row r="6601" ht="12" customHeight="1"/>
    <row r="6602" ht="12" customHeight="1"/>
    <row r="6603" ht="12" customHeight="1"/>
    <row r="6604" ht="12" customHeight="1"/>
    <row r="6605" ht="12" customHeight="1"/>
    <row r="6606" ht="12" customHeight="1"/>
    <row r="6607" ht="12" customHeight="1"/>
    <row r="6608" ht="12" customHeight="1"/>
    <row r="6609" ht="12" customHeight="1"/>
    <row r="6610" ht="12" customHeight="1"/>
    <row r="6611" ht="12" customHeight="1"/>
    <row r="6612" ht="12" customHeight="1"/>
    <row r="6613" ht="12" customHeight="1"/>
    <row r="6614" ht="12" customHeight="1"/>
    <row r="6615" ht="12" customHeight="1"/>
    <row r="6616" ht="12" customHeight="1"/>
    <row r="6617" ht="12" customHeight="1"/>
    <row r="6618" ht="12" customHeight="1"/>
    <row r="6619" ht="12" customHeight="1"/>
    <row r="6620" ht="12" customHeight="1"/>
    <row r="6621" ht="12" customHeight="1"/>
    <row r="6622" ht="12" customHeight="1"/>
    <row r="6623" ht="12" customHeight="1"/>
    <row r="6624" ht="12" customHeight="1"/>
    <row r="6625" ht="12" customHeight="1"/>
    <row r="6626" ht="12" customHeight="1"/>
    <row r="6627" ht="12" customHeight="1"/>
    <row r="6628" ht="12" customHeight="1"/>
    <row r="6629" ht="12" customHeight="1"/>
    <row r="6630" ht="12" customHeight="1"/>
    <row r="6631" ht="12" customHeight="1"/>
    <row r="6632" ht="12" customHeight="1"/>
    <row r="6633" ht="12" customHeight="1"/>
    <row r="6634" ht="12" customHeight="1"/>
    <row r="6635" ht="12" customHeight="1"/>
    <row r="6636" ht="12" customHeight="1"/>
    <row r="6637" ht="12" customHeight="1"/>
    <row r="6638" ht="12" customHeight="1"/>
    <row r="6639" ht="12" customHeight="1"/>
    <row r="6640" ht="12" customHeight="1"/>
    <row r="6641" ht="12" customHeight="1"/>
    <row r="6642" ht="12" customHeight="1"/>
    <row r="6643" ht="12" customHeight="1"/>
    <row r="6644" ht="12" customHeight="1"/>
    <row r="6645" ht="12" customHeight="1"/>
    <row r="6646" ht="12" customHeight="1"/>
    <row r="6647" ht="12" customHeight="1"/>
    <row r="6648" ht="12" customHeight="1"/>
    <row r="6649" ht="12" customHeight="1"/>
    <row r="6650" ht="12" customHeight="1"/>
    <row r="6651" ht="12" customHeight="1"/>
    <row r="6652" ht="12" customHeight="1"/>
    <row r="6653" ht="12" customHeight="1"/>
    <row r="6654" ht="12" customHeight="1"/>
    <row r="6655" ht="12" customHeight="1"/>
    <row r="6656" ht="12" customHeight="1"/>
    <row r="6657" ht="12" customHeight="1"/>
    <row r="6658" ht="12" customHeight="1"/>
    <row r="6659" ht="12" customHeight="1"/>
    <row r="6660" ht="12" customHeight="1"/>
    <row r="6661" ht="12" customHeight="1"/>
    <row r="6662" ht="12" customHeight="1"/>
    <row r="6663" ht="12" customHeight="1"/>
    <row r="6664" ht="12" customHeight="1"/>
    <row r="6665" ht="12" customHeight="1"/>
    <row r="6666" ht="12" customHeight="1"/>
    <row r="6667" ht="12" customHeight="1"/>
    <row r="6668" ht="12" customHeight="1"/>
    <row r="6669" ht="12" customHeight="1"/>
    <row r="6670" ht="12" customHeight="1"/>
    <row r="6671" ht="12" customHeight="1"/>
    <row r="6672" ht="12" customHeight="1"/>
    <row r="6673" ht="12" customHeight="1"/>
    <row r="6674" ht="12" customHeight="1"/>
    <row r="6675" ht="12" customHeight="1"/>
    <row r="6676" ht="12" customHeight="1"/>
    <row r="6677" ht="12" customHeight="1"/>
    <row r="6678" ht="12" customHeight="1"/>
    <row r="6679" ht="12" customHeight="1"/>
    <row r="6680" ht="12" customHeight="1"/>
    <row r="6681" ht="12" customHeight="1"/>
    <row r="6682" ht="12" customHeight="1"/>
    <row r="6683" ht="12" customHeight="1"/>
    <row r="6684" ht="12" customHeight="1"/>
    <row r="6685" ht="12" customHeight="1"/>
    <row r="6686" ht="12" customHeight="1"/>
    <row r="6687" ht="12" customHeight="1"/>
    <row r="6688" ht="12" customHeight="1"/>
    <row r="6689" ht="12" customHeight="1"/>
    <row r="6690" ht="12" customHeight="1"/>
    <row r="6691" ht="12" customHeight="1"/>
    <row r="6692" ht="12" customHeight="1"/>
    <row r="6693" ht="12" customHeight="1"/>
    <row r="6694" ht="12" customHeight="1"/>
    <row r="6695" ht="12" customHeight="1"/>
    <row r="6696" ht="12" customHeight="1"/>
    <row r="6697" ht="12" customHeight="1"/>
    <row r="6698" ht="12" customHeight="1"/>
    <row r="6699" ht="12" customHeight="1"/>
    <row r="6700" ht="12" customHeight="1"/>
    <row r="6701" ht="12" customHeight="1"/>
    <row r="6702" ht="12" customHeight="1"/>
    <row r="6703" ht="12" customHeight="1"/>
    <row r="6704" ht="12" customHeight="1"/>
    <row r="6705" ht="12" customHeight="1"/>
    <row r="6706" ht="12" customHeight="1"/>
    <row r="6707" ht="12" customHeight="1"/>
    <row r="6708" ht="12" customHeight="1"/>
    <row r="6709" ht="12" customHeight="1"/>
    <row r="6710" ht="12" customHeight="1"/>
    <row r="6711" ht="12" customHeight="1"/>
    <row r="6712" ht="12" customHeight="1"/>
    <row r="6713" ht="12" customHeight="1"/>
    <row r="6714" ht="12" customHeight="1"/>
    <row r="6715" ht="12" customHeight="1"/>
    <row r="6716" ht="12" customHeight="1"/>
    <row r="6717" ht="12" customHeight="1"/>
    <row r="6718" ht="12" customHeight="1"/>
    <row r="6719" ht="12" customHeight="1"/>
    <row r="6720" ht="12" customHeight="1"/>
    <row r="6721" ht="12" customHeight="1"/>
    <row r="6722" ht="12" customHeight="1"/>
    <row r="6723" ht="12" customHeight="1"/>
    <row r="6724" ht="12" customHeight="1"/>
    <row r="6725" ht="12" customHeight="1"/>
    <row r="6726" ht="12" customHeight="1"/>
    <row r="6727" ht="12" customHeight="1"/>
    <row r="6728" ht="12" customHeight="1"/>
    <row r="6729" ht="12" customHeight="1"/>
    <row r="6730" ht="12" customHeight="1"/>
    <row r="6731" ht="12" customHeight="1"/>
    <row r="6732" ht="12" customHeight="1"/>
    <row r="6733" ht="12" customHeight="1"/>
    <row r="6734" ht="12" customHeight="1"/>
  </sheetData>
  <mergeCells count="5">
    <mergeCell ref="H214:I214"/>
    <mergeCell ref="E214:F214"/>
    <mergeCell ref="A1:I1"/>
    <mergeCell ref="A2:I2"/>
    <mergeCell ref="A3:I3"/>
  </mergeCells>
  <printOptions/>
  <pageMargins left="0.75" right="0.34" top="0.42" bottom="0.65" header="0.26" footer="0.5"/>
  <pageSetup horizontalDpi="300" verticalDpi="300" orientation="portrait" paperSize="9" scale="77" r:id="rId1"/>
  <rowBreaks count="3" manualBreakCount="3">
    <brk id="72" max="8" man="1"/>
    <brk id="147" max="8" man="1"/>
    <brk id="210" max="8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DNP HOLDINGS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tansp</cp:lastModifiedBy>
  <cp:lastPrinted>2005-05-10T08:31:12Z</cp:lastPrinted>
  <dcterms:created xsi:type="dcterms:W3CDTF">1999-09-14T02:56:27Z</dcterms:created>
  <dcterms:modified xsi:type="dcterms:W3CDTF">2003-02-25T02:16:10Z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